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wdsouza\Desktop\SEBI Data\March 2024\"/>
    </mc:Choice>
  </mc:AlternateContent>
  <xr:revisionPtr revIDLastSave="0" documentId="13_ncr:1_{038F7A30-8640-4CE6-8A9C-9BD1B8A4FC0A}" xr6:coauthVersionLast="47" xr6:coauthVersionMax="47" xr10:uidLastSave="{00000000-0000-0000-0000-000000000000}"/>
  <bookViews>
    <workbookView xWindow="-120" yWindow="-120" windowWidth="24240" windowHeight="13020" activeTab="2" xr2:uid="{7F6F27D2-84BD-4685-AB29-82119107619B}"/>
  </bookViews>
  <sheets>
    <sheet name="Table1- Total Trades" sheetId="1" r:id="rId1"/>
    <sheet name="Table2- Failed Trades" sheetId="2" r:id="rId2"/>
    <sheet name="Table3 - Expired" sheetId="4" r:id="rId3"/>
    <sheet name="Table4 - Expired &lt;2 Lakhs" sheetId="5" r:id="rId4"/>
    <sheet name="Table5 - Repo Forward" sheetId="6" r:id="rId5"/>
  </sheets>
  <definedNames>
    <definedName name="_xlnm._FilterDatabase" localSheetId="3" hidden="1">'Table4 - Expired &lt;2 Lakhs'!$A$1:$K$3</definedName>
    <definedName name="_xlnm._FilterDatabase" localSheetId="4" hidden="1">'Table5 - Repo Forward'!$A$1:$G$21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1" i="1" l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4" i="1"/>
  <c r="K5" i="1"/>
  <c r="J4" i="1"/>
</calcChain>
</file>

<file path=xl/sharedStrings.xml><?xml version="1.0" encoding="utf-8"?>
<sst xmlns="http://schemas.openxmlformats.org/spreadsheetml/2006/main" count="62" uniqueCount="21">
  <si>
    <t>Settlement Date</t>
  </si>
  <si>
    <t>Trades Settled  (Anonymous/Order matching Platform)</t>
  </si>
  <si>
    <t>Trades Settled (incl:OTC, RFQ Trades etc as applicable)</t>
  </si>
  <si>
    <t>Total Trades (Which are reported and intend to Settle through Exchange Platform)</t>
  </si>
  <si>
    <t>Listed Corporate Bonds</t>
  </si>
  <si>
    <t xml:space="preserve">Unlisted Corporate Bonds </t>
  </si>
  <si>
    <t>Unlisted Corporate Bonds</t>
  </si>
  <si>
    <t xml:space="preserve">No. of Trades </t>
  </si>
  <si>
    <t>Amount 
(in Rs. Crs)</t>
  </si>
  <si>
    <t>Amount
 (in Rs. Crs)</t>
  </si>
  <si>
    <t>Failed Trades (Returned)</t>
  </si>
  <si>
    <t>Failed to Settle Trades -Listed Corporate Bonds</t>
  </si>
  <si>
    <t>Failed to Settle Trades- Unlisted Corporate Bonds</t>
  </si>
  <si>
    <t>Total Failed  trades</t>
  </si>
  <si>
    <t>Amount (in Rs. Crs)</t>
  </si>
  <si>
    <t>Failed Trades (Expired)</t>
  </si>
  <si>
    <t>Failed Trades (Expired) - Value Below 2 Lakh</t>
  </si>
  <si>
    <t>Settlement data (Repo Forward)</t>
  </si>
  <si>
    <t>Actual Settled Trades -Listed Corporate Bonds</t>
  </si>
  <si>
    <t>Actual Settled Trades- Unlisted Corporate Bonds</t>
  </si>
  <si>
    <t>Total Settled trades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</si>
</sst>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/mmm/yy;@"/>
  </numFmts>
  <fonts count="3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1" fillId="0" borderId="0" xfId="1"/>
    <xf numFmtId="164" fontId="1" fillId="0" borderId="1" xfId="1" applyNumberFormat="1" applyBorder="1" applyAlignment="1">
      <alignment horizontal="right"/>
    </xf>
    <xf numFmtId="0" fontId="1" fillId="0" borderId="1" xfId="1" applyBorder="1"/>
    <xf numFmtId="2" fontId="1" fillId="0" borderId="1" xfId="1" applyNumberFormat="1" applyBorder="1"/>
    <xf numFmtId="0" fontId="2" fillId="2" borderId="1" xfId="1" applyFont="1" applyFill="1" applyBorder="1" applyAlignment="1">
      <alignment vertical="center" wrapText="1"/>
    </xf>
    <xf numFmtId="2" fontId="1" fillId="0" borderId="0" xfId="1" applyNumberFormat="1"/>
    <xf numFmtId="2" fontId="0" fillId="0" borderId="0" xfId="0" applyNumberFormat="1"/>
    <xf numFmtId="0" fontId="0" fillId="0" borderId="0" xfId="0" applyAlignment="1">
      <alignment horizontal="right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4" fontId="1" fillId="0" borderId="1" xfId="1" applyNumberFormat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2" fontId="1" fillId="0" borderId="1" xfId="1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164" fontId="1" fillId="3" borderId="1" xfId="1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0" fontId="1" fillId="3" borderId="0" xfId="1" applyFill="1"/>
  </cellXfs>
  <cellStyles count="2">
    <cellStyle name="Normal" xfId="0" builtinId="0"/>
    <cellStyle name="Normal 2" xfId="1" xr:uid="{D2DE8C4F-8993-42A9-BC70-E24B977CFC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4F8CB-A526-4EC5-9E5D-744DC67F5B03}">
  <sheetPr codeName="Sheet1"/>
  <dimension ref="A1:K23"/>
  <sheetViews>
    <sheetView topLeftCell="A2" workbookViewId="0">
      <selection activeCell="J16" sqref="J16"/>
    </sheetView>
  </sheetViews>
  <sheetFormatPr defaultRowHeight="15"/>
  <cols>
    <col min="1" max="1" width="22.7109375" customWidth="1"/>
    <col min="11" max="11" width="18.28515625" customWidth="1"/>
  </cols>
  <sheetData>
    <row r="1" spans="1:11" ht="29.45" customHeight="1">
      <c r="A1" s="17" t="s">
        <v>0</v>
      </c>
      <c r="B1" s="17" t="s">
        <v>1</v>
      </c>
      <c r="C1" s="17"/>
      <c r="D1" s="17"/>
      <c r="E1" s="17"/>
      <c r="F1" s="17" t="s">
        <v>2</v>
      </c>
      <c r="G1" s="17"/>
      <c r="H1" s="17"/>
      <c r="I1" s="17"/>
      <c r="J1" s="17" t="s">
        <v>3</v>
      </c>
      <c r="K1" s="17"/>
    </row>
    <row r="2" spans="1:11" ht="35.450000000000003" customHeight="1">
      <c r="A2" s="17"/>
      <c r="B2" s="17" t="s">
        <v>4</v>
      </c>
      <c r="C2" s="17"/>
      <c r="D2" s="17" t="s">
        <v>5</v>
      </c>
      <c r="E2" s="17"/>
      <c r="F2" s="17" t="s">
        <v>4</v>
      </c>
      <c r="G2" s="17"/>
      <c r="H2" s="17" t="s">
        <v>6</v>
      </c>
      <c r="I2" s="17"/>
      <c r="J2" s="17"/>
      <c r="K2" s="17"/>
    </row>
    <row r="3" spans="1:11" ht="45">
      <c r="A3" s="17"/>
      <c r="B3" s="1" t="s">
        <v>7</v>
      </c>
      <c r="C3" s="1" t="s">
        <v>8</v>
      </c>
      <c r="D3" s="1" t="s">
        <v>7</v>
      </c>
      <c r="E3" s="1" t="s">
        <v>8</v>
      </c>
      <c r="F3" s="1" t="s">
        <v>7</v>
      </c>
      <c r="G3" s="1" t="s">
        <v>8</v>
      </c>
      <c r="H3" s="1" t="s">
        <v>7</v>
      </c>
      <c r="I3" s="1" t="s">
        <v>8</v>
      </c>
      <c r="J3" s="1" t="s">
        <v>7</v>
      </c>
      <c r="K3" s="1" t="s">
        <v>9</v>
      </c>
    </row>
    <row r="4" spans="1:11">
      <c r="A4" s="11">
        <v>45352</v>
      </c>
      <c r="B4" s="12">
        <v>2226</v>
      </c>
      <c r="C4" s="13">
        <v>28.38</v>
      </c>
      <c r="D4" s="12">
        <v>0</v>
      </c>
      <c r="E4" s="13">
        <v>0</v>
      </c>
      <c r="F4" s="12">
        <v>410</v>
      </c>
      <c r="G4" s="13">
        <v>4998.971762027003</v>
      </c>
      <c r="H4" s="12">
        <v>25</v>
      </c>
      <c r="I4" s="13">
        <v>84.501245833999974</v>
      </c>
      <c r="J4" s="12">
        <f>B4+F4+H4</f>
        <v>2661</v>
      </c>
      <c r="K4" s="13">
        <f>C4+G4+I4</f>
        <v>5111.8530078610029</v>
      </c>
    </row>
    <row r="5" spans="1:11">
      <c r="A5" s="11">
        <v>45355</v>
      </c>
      <c r="B5" s="12">
        <v>2904</v>
      </c>
      <c r="C5" s="13">
        <v>71.11999999999999</v>
      </c>
      <c r="D5" s="12">
        <v>0</v>
      </c>
      <c r="E5" s="13">
        <v>0</v>
      </c>
      <c r="F5" s="12">
        <v>288</v>
      </c>
      <c r="G5" s="13">
        <v>2807.1300428259979</v>
      </c>
      <c r="H5" s="12">
        <v>19</v>
      </c>
      <c r="I5" s="13">
        <v>147.96177812999997</v>
      </c>
      <c r="J5" s="12">
        <f>B5+F5+H5</f>
        <v>3211</v>
      </c>
      <c r="K5" s="13">
        <f>C5+G5+I5</f>
        <v>3026.2118209559976</v>
      </c>
    </row>
    <row r="6" spans="1:11">
      <c r="A6" s="11">
        <v>45356</v>
      </c>
      <c r="B6" s="12">
        <v>2400</v>
      </c>
      <c r="C6" s="13">
        <v>16.53</v>
      </c>
      <c r="D6" s="12">
        <v>0</v>
      </c>
      <c r="E6" s="13">
        <v>0</v>
      </c>
      <c r="F6" s="12">
        <v>430</v>
      </c>
      <c r="G6" s="13">
        <v>5346.7968775719983</v>
      </c>
      <c r="H6" s="12">
        <v>49</v>
      </c>
      <c r="I6" s="13">
        <v>97.877821970000014</v>
      </c>
      <c r="J6" s="12">
        <f t="shared" ref="J6:J21" si="0">B6+F6+H6</f>
        <v>2879</v>
      </c>
      <c r="K6" s="13">
        <f t="shared" ref="K6:K21" si="1">C6+G6+I6</f>
        <v>5461.2046995419978</v>
      </c>
    </row>
    <row r="7" spans="1:11">
      <c r="A7" s="11">
        <v>45357</v>
      </c>
      <c r="B7" s="12">
        <v>2971</v>
      </c>
      <c r="C7" s="13">
        <v>30.42</v>
      </c>
      <c r="D7" s="12">
        <v>0</v>
      </c>
      <c r="E7" s="13">
        <v>0</v>
      </c>
      <c r="F7" s="12">
        <v>427</v>
      </c>
      <c r="G7" s="13">
        <v>7182.0004039509986</v>
      </c>
      <c r="H7" s="12">
        <v>27</v>
      </c>
      <c r="I7" s="13">
        <v>156.2168910690001</v>
      </c>
      <c r="J7" s="12">
        <f t="shared" si="0"/>
        <v>3425</v>
      </c>
      <c r="K7" s="13">
        <f t="shared" si="1"/>
        <v>7368.6372950199984</v>
      </c>
    </row>
    <row r="8" spans="1:11">
      <c r="A8" s="11">
        <v>45358</v>
      </c>
      <c r="B8" s="12">
        <v>3200</v>
      </c>
      <c r="C8" s="13">
        <v>27.9</v>
      </c>
      <c r="D8" s="12">
        <v>0</v>
      </c>
      <c r="E8" s="13">
        <v>0</v>
      </c>
      <c r="F8" s="12">
        <v>458</v>
      </c>
      <c r="G8" s="13">
        <v>6590.9158833309975</v>
      </c>
      <c r="H8" s="12">
        <v>35</v>
      </c>
      <c r="I8" s="13">
        <v>65.25560987999998</v>
      </c>
      <c r="J8" s="12">
        <f t="shared" si="0"/>
        <v>3693</v>
      </c>
      <c r="K8" s="13">
        <f t="shared" si="1"/>
        <v>6684.0714932109968</v>
      </c>
    </row>
    <row r="9" spans="1:11">
      <c r="A9" s="11">
        <v>45362</v>
      </c>
      <c r="B9" s="12">
        <v>3835</v>
      </c>
      <c r="C9" s="13">
        <v>21.84</v>
      </c>
      <c r="D9" s="12">
        <v>0</v>
      </c>
      <c r="E9" s="13">
        <v>0</v>
      </c>
      <c r="F9" s="12">
        <v>411</v>
      </c>
      <c r="G9" s="13">
        <v>5829.6940322430037</v>
      </c>
      <c r="H9" s="12">
        <v>23</v>
      </c>
      <c r="I9" s="13">
        <v>254.675256077</v>
      </c>
      <c r="J9" s="12">
        <f t="shared" si="0"/>
        <v>4269</v>
      </c>
      <c r="K9" s="13">
        <f t="shared" si="1"/>
        <v>6106.2092883200039</v>
      </c>
    </row>
    <row r="10" spans="1:11">
      <c r="A10" s="11">
        <v>45363</v>
      </c>
      <c r="B10" s="12">
        <v>3171</v>
      </c>
      <c r="C10" s="13">
        <v>23.31</v>
      </c>
      <c r="D10" s="12">
        <v>0</v>
      </c>
      <c r="E10" s="13">
        <v>0</v>
      </c>
      <c r="F10" s="12">
        <v>406</v>
      </c>
      <c r="G10" s="13">
        <v>2693.4064791420028</v>
      </c>
      <c r="H10" s="12">
        <v>62</v>
      </c>
      <c r="I10" s="13">
        <v>293.28804184099982</v>
      </c>
      <c r="J10" s="12">
        <f t="shared" si="0"/>
        <v>3639</v>
      </c>
      <c r="K10" s="13">
        <f t="shared" si="1"/>
        <v>3010.0045209830027</v>
      </c>
    </row>
    <row r="11" spans="1:11">
      <c r="A11" s="11">
        <v>45364</v>
      </c>
      <c r="B11" s="12">
        <v>3011</v>
      </c>
      <c r="C11" s="13">
        <v>29.29</v>
      </c>
      <c r="D11" s="12">
        <v>0</v>
      </c>
      <c r="E11" s="13">
        <v>0</v>
      </c>
      <c r="F11" s="12">
        <v>1184</v>
      </c>
      <c r="G11" s="13">
        <v>5334.3776243979974</v>
      </c>
      <c r="H11" s="12">
        <v>48</v>
      </c>
      <c r="I11" s="13">
        <v>81.193238493999985</v>
      </c>
      <c r="J11" s="12">
        <f t="shared" si="0"/>
        <v>4243</v>
      </c>
      <c r="K11" s="13">
        <f t="shared" si="1"/>
        <v>5444.8608628919974</v>
      </c>
    </row>
    <row r="12" spans="1:11">
      <c r="A12" s="11">
        <v>45365</v>
      </c>
      <c r="B12" s="12">
        <v>3021</v>
      </c>
      <c r="C12" s="13">
        <v>78.81</v>
      </c>
      <c r="D12" s="12">
        <v>0</v>
      </c>
      <c r="E12" s="13">
        <v>0</v>
      </c>
      <c r="F12" s="12">
        <v>664</v>
      </c>
      <c r="G12" s="13">
        <v>6739.8958995660005</v>
      </c>
      <c r="H12" s="12">
        <v>57</v>
      </c>
      <c r="I12" s="13">
        <v>215.52129608800001</v>
      </c>
      <c r="J12" s="12">
        <f t="shared" si="0"/>
        <v>3742</v>
      </c>
      <c r="K12" s="13">
        <f t="shared" si="1"/>
        <v>7034.2271956540008</v>
      </c>
    </row>
    <row r="13" spans="1:11">
      <c r="A13" s="11">
        <v>45366</v>
      </c>
      <c r="B13" s="12">
        <v>2912</v>
      </c>
      <c r="C13" s="13">
        <v>25.2</v>
      </c>
      <c r="D13" s="12">
        <v>0</v>
      </c>
      <c r="E13" s="13">
        <v>0</v>
      </c>
      <c r="F13" s="12">
        <v>652</v>
      </c>
      <c r="G13" s="13">
        <v>6245.4967733389985</v>
      </c>
      <c r="H13" s="12">
        <v>31</v>
      </c>
      <c r="I13" s="13">
        <v>82.028838149999984</v>
      </c>
      <c r="J13" s="12">
        <f t="shared" si="0"/>
        <v>3595</v>
      </c>
      <c r="K13" s="13">
        <f t="shared" si="1"/>
        <v>6352.7256114889988</v>
      </c>
    </row>
    <row r="14" spans="1:11">
      <c r="A14" s="11">
        <v>45369</v>
      </c>
      <c r="B14" s="12">
        <v>2803</v>
      </c>
      <c r="C14" s="13">
        <v>21.59</v>
      </c>
      <c r="D14" s="12">
        <v>0</v>
      </c>
      <c r="E14" s="13">
        <v>0</v>
      </c>
      <c r="F14" s="12">
        <v>497</v>
      </c>
      <c r="G14" s="13">
        <v>3973.2058914259978</v>
      </c>
      <c r="H14" s="12">
        <v>19</v>
      </c>
      <c r="I14" s="13">
        <v>80.874652877999992</v>
      </c>
      <c r="J14" s="12">
        <f t="shared" si="0"/>
        <v>3319</v>
      </c>
      <c r="K14" s="13">
        <f t="shared" si="1"/>
        <v>4075.6705443039978</v>
      </c>
    </row>
    <row r="15" spans="1:11">
      <c r="A15" s="11">
        <v>45370</v>
      </c>
      <c r="B15" s="12">
        <v>3086</v>
      </c>
      <c r="C15" s="13">
        <v>125.98</v>
      </c>
      <c r="D15" s="12">
        <v>0</v>
      </c>
      <c r="E15" s="13">
        <v>0</v>
      </c>
      <c r="F15" s="12">
        <v>653</v>
      </c>
      <c r="G15" s="13">
        <v>4685.053059537996</v>
      </c>
      <c r="H15" s="12">
        <v>44</v>
      </c>
      <c r="I15" s="13">
        <v>147.25456872100003</v>
      </c>
      <c r="J15" s="12">
        <f t="shared" si="0"/>
        <v>3783</v>
      </c>
      <c r="K15" s="13">
        <f t="shared" si="1"/>
        <v>4958.2876282589959</v>
      </c>
    </row>
    <row r="16" spans="1:11">
      <c r="A16" s="11">
        <v>45371</v>
      </c>
      <c r="B16" s="12">
        <v>3122</v>
      </c>
      <c r="C16" s="13">
        <v>190.14</v>
      </c>
      <c r="D16" s="12">
        <v>0</v>
      </c>
      <c r="E16" s="13">
        <v>0</v>
      </c>
      <c r="F16" s="12">
        <v>597</v>
      </c>
      <c r="G16" s="13">
        <v>5702.0232008259991</v>
      </c>
      <c r="H16" s="12">
        <v>32</v>
      </c>
      <c r="I16" s="13">
        <v>89.688551852999993</v>
      </c>
      <c r="J16" s="12">
        <f t="shared" si="0"/>
        <v>3751</v>
      </c>
      <c r="K16" s="13">
        <f t="shared" si="1"/>
        <v>5981.8517526789992</v>
      </c>
    </row>
    <row r="17" spans="1:11">
      <c r="A17" s="11">
        <v>45372</v>
      </c>
      <c r="B17" s="12">
        <v>2811</v>
      </c>
      <c r="C17" s="13">
        <v>116.02</v>
      </c>
      <c r="D17" s="12">
        <v>0</v>
      </c>
      <c r="E17" s="13">
        <v>0</v>
      </c>
      <c r="F17" s="12">
        <v>1481</v>
      </c>
      <c r="G17" s="13">
        <v>8552.9247899919974</v>
      </c>
      <c r="H17" s="12">
        <v>73</v>
      </c>
      <c r="I17" s="13">
        <v>484.10182686000007</v>
      </c>
      <c r="J17" s="12">
        <f t="shared" si="0"/>
        <v>4365</v>
      </c>
      <c r="K17" s="13">
        <f t="shared" si="1"/>
        <v>9153.0466168519979</v>
      </c>
    </row>
    <row r="18" spans="1:11">
      <c r="A18" s="11">
        <v>45373</v>
      </c>
      <c r="B18" s="12">
        <v>2847</v>
      </c>
      <c r="C18" s="13">
        <v>69.84</v>
      </c>
      <c r="D18" s="12">
        <v>0</v>
      </c>
      <c r="E18" s="13">
        <v>0</v>
      </c>
      <c r="F18" s="12">
        <v>935</v>
      </c>
      <c r="G18" s="13">
        <v>6795.1747636849941</v>
      </c>
      <c r="H18" s="12">
        <v>47</v>
      </c>
      <c r="I18" s="13">
        <v>206.52870650200001</v>
      </c>
      <c r="J18" s="12">
        <f t="shared" si="0"/>
        <v>3829</v>
      </c>
      <c r="K18" s="13">
        <f t="shared" si="1"/>
        <v>7071.5434701869945</v>
      </c>
    </row>
    <row r="19" spans="1:11">
      <c r="A19" s="11">
        <v>45377</v>
      </c>
      <c r="B19" s="12">
        <v>2684</v>
      </c>
      <c r="C19" s="13">
        <v>21.99</v>
      </c>
      <c r="D19" s="12">
        <v>0</v>
      </c>
      <c r="E19" s="13">
        <v>0</v>
      </c>
      <c r="F19" s="12">
        <v>722</v>
      </c>
      <c r="G19" s="13">
        <v>3719.5777102900015</v>
      </c>
      <c r="H19" s="12">
        <v>23</v>
      </c>
      <c r="I19" s="13">
        <v>620.4620162629999</v>
      </c>
      <c r="J19" s="12">
        <f t="shared" si="0"/>
        <v>3429</v>
      </c>
      <c r="K19" s="13">
        <f t="shared" si="1"/>
        <v>4362.0297265530007</v>
      </c>
    </row>
    <row r="20" spans="1:11">
      <c r="A20" s="11">
        <v>45378</v>
      </c>
      <c r="B20" s="12">
        <v>3323</v>
      </c>
      <c r="C20" s="13">
        <v>48.4</v>
      </c>
      <c r="D20" s="12">
        <v>0</v>
      </c>
      <c r="E20" s="13">
        <v>0</v>
      </c>
      <c r="F20" s="12">
        <v>988</v>
      </c>
      <c r="G20" s="13">
        <v>8493.660401580004</v>
      </c>
      <c r="H20" s="12">
        <v>50</v>
      </c>
      <c r="I20" s="13">
        <v>352.57247904899975</v>
      </c>
      <c r="J20" s="12">
        <f t="shared" si="0"/>
        <v>4361</v>
      </c>
      <c r="K20" s="13">
        <f t="shared" si="1"/>
        <v>8894.6328806290039</v>
      </c>
    </row>
    <row r="21" spans="1:11">
      <c r="A21" s="11">
        <v>45379</v>
      </c>
      <c r="B21" s="12">
        <v>2792</v>
      </c>
      <c r="C21" s="13">
        <v>54.43</v>
      </c>
      <c r="D21" s="12">
        <v>0</v>
      </c>
      <c r="E21" s="13">
        <v>0</v>
      </c>
      <c r="F21" s="12">
        <v>826</v>
      </c>
      <c r="G21" s="13">
        <v>8857.5128745020102</v>
      </c>
      <c r="H21" s="12">
        <v>59</v>
      </c>
      <c r="I21" s="13">
        <v>1174.1871291580001</v>
      </c>
      <c r="J21" s="12">
        <f t="shared" si="0"/>
        <v>3677</v>
      </c>
      <c r="K21" s="13">
        <f t="shared" si="1"/>
        <v>10086.130003660011</v>
      </c>
    </row>
    <row r="23" spans="1:11">
      <c r="J23" s="10"/>
    </row>
  </sheetData>
  <mergeCells count="8">
    <mergeCell ref="A1:A3"/>
    <mergeCell ref="B1:E1"/>
    <mergeCell ref="F1:I1"/>
    <mergeCell ref="J1:K2"/>
    <mergeCell ref="B2:C2"/>
    <mergeCell ref="D2:E2"/>
    <mergeCell ref="F2:G2"/>
    <mergeCell ref="H2:I2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28710D-CFAC-4829-A3EE-ACB8AB4FDC3A}">
  <sheetPr codeName="Sheet2"/>
  <dimension ref="A1:P21"/>
  <sheetViews>
    <sheetView workbookViewId="0">
      <selection activeCell="I8" sqref="I8"/>
    </sheetView>
  </sheetViews>
  <sheetFormatPr defaultColWidth="16.28515625" defaultRowHeight="15"/>
  <cols>
    <col min="1" max="9" width="16.28515625" style="3"/>
    <col min="10" max="10" width="12" style="3" bestFit="1" customWidth="1"/>
    <col min="11" max="11" width="2" style="3" bestFit="1" customWidth="1"/>
    <col min="12" max="12" width="12" style="3" bestFit="1" customWidth="1"/>
    <col min="13" max="16384" width="16.28515625" style="3"/>
  </cols>
  <sheetData>
    <row r="1" spans="1:16">
      <c r="A1" s="18" t="s">
        <v>0</v>
      </c>
      <c r="B1" s="18" t="s">
        <v>10</v>
      </c>
      <c r="C1" s="18"/>
      <c r="D1" s="18"/>
      <c r="E1" s="18"/>
      <c r="F1" s="18"/>
      <c r="G1" s="18"/>
    </row>
    <row r="2" spans="1:16">
      <c r="A2" s="18"/>
      <c r="B2" s="18" t="s">
        <v>11</v>
      </c>
      <c r="C2" s="18"/>
      <c r="D2" s="18" t="s">
        <v>12</v>
      </c>
      <c r="E2" s="18"/>
      <c r="F2" s="18" t="s">
        <v>13</v>
      </c>
      <c r="G2" s="18"/>
    </row>
    <row r="3" spans="1:16" ht="30">
      <c r="A3" s="18"/>
      <c r="B3" s="2" t="s">
        <v>7</v>
      </c>
      <c r="C3" s="2" t="s">
        <v>14</v>
      </c>
      <c r="D3" s="2" t="s">
        <v>7</v>
      </c>
      <c r="E3" s="2" t="s">
        <v>14</v>
      </c>
      <c r="F3" s="2" t="s">
        <v>7</v>
      </c>
      <c r="G3" s="2" t="s">
        <v>14</v>
      </c>
    </row>
    <row r="4" spans="1:16">
      <c r="A4" s="14">
        <v>45352</v>
      </c>
      <c r="B4" s="15">
        <v>22</v>
      </c>
      <c r="C4" s="16">
        <v>0.25876012600000003</v>
      </c>
      <c r="D4" s="15">
        <v>1</v>
      </c>
      <c r="E4" s="16">
        <v>2.0039999999999999E-2</v>
      </c>
      <c r="F4" s="15">
        <v>23</v>
      </c>
      <c r="G4" s="16">
        <v>0.27880012600000004</v>
      </c>
      <c r="M4" s="8"/>
      <c r="N4" s="8"/>
      <c r="O4" s="8"/>
      <c r="P4" s="8"/>
    </row>
    <row r="5" spans="1:16">
      <c r="A5" s="14">
        <v>45355</v>
      </c>
      <c r="B5" s="15">
        <v>14</v>
      </c>
      <c r="C5" s="16">
        <v>0.18605260700000001</v>
      </c>
      <c r="D5" s="15">
        <v>0</v>
      </c>
      <c r="E5" s="16">
        <v>0</v>
      </c>
      <c r="F5" s="15">
        <v>14</v>
      </c>
      <c r="G5" s="16">
        <v>0.18605260700000001</v>
      </c>
      <c r="M5" s="8"/>
      <c r="N5" s="8"/>
      <c r="O5" s="8"/>
      <c r="P5" s="8"/>
    </row>
    <row r="6" spans="1:16">
      <c r="A6" s="14">
        <v>45356</v>
      </c>
      <c r="B6" s="15">
        <v>32</v>
      </c>
      <c r="C6" s="16">
        <v>0.45809383500000006</v>
      </c>
      <c r="D6" s="15">
        <v>2</v>
      </c>
      <c r="E6" s="16">
        <v>0.52697480000000008</v>
      </c>
      <c r="F6" s="15">
        <v>34</v>
      </c>
      <c r="G6" s="16">
        <v>0.98506863500000019</v>
      </c>
      <c r="M6" s="8"/>
      <c r="N6" s="8"/>
      <c r="O6" s="8"/>
      <c r="P6" s="8"/>
    </row>
    <row r="7" spans="1:16">
      <c r="A7" s="14">
        <v>45357</v>
      </c>
      <c r="B7" s="15">
        <v>16</v>
      </c>
      <c r="C7" s="16">
        <v>0.12810380499999999</v>
      </c>
      <c r="D7" s="15">
        <v>2</v>
      </c>
      <c r="E7" s="16">
        <v>11.408486577000001</v>
      </c>
      <c r="F7" s="15">
        <v>18</v>
      </c>
      <c r="G7" s="16">
        <v>11.536590382000002</v>
      </c>
      <c r="M7" s="8"/>
      <c r="N7" s="8"/>
      <c r="O7" s="8"/>
      <c r="P7" s="8"/>
    </row>
    <row r="8" spans="1:16">
      <c r="A8" s="14">
        <v>45358</v>
      </c>
      <c r="B8" s="15">
        <v>32</v>
      </c>
      <c r="C8" s="16">
        <v>0.30232563699999998</v>
      </c>
      <c r="D8" s="15">
        <v>1</v>
      </c>
      <c r="E8" s="16">
        <v>0.333388721</v>
      </c>
      <c r="F8" s="15">
        <v>33</v>
      </c>
      <c r="G8" s="16">
        <v>0.63571435799999998</v>
      </c>
      <c r="M8" s="8"/>
      <c r="N8" s="8"/>
      <c r="O8" s="8"/>
      <c r="P8" s="8"/>
    </row>
    <row r="9" spans="1:16">
      <c r="A9" s="14">
        <v>45362</v>
      </c>
      <c r="B9" s="15">
        <v>13</v>
      </c>
      <c r="C9" s="16">
        <v>100.769241166</v>
      </c>
      <c r="D9" s="15">
        <v>1</v>
      </c>
      <c r="E9" s="16">
        <v>0.1422004</v>
      </c>
      <c r="F9" s="15">
        <v>14</v>
      </c>
      <c r="G9" s="16">
        <v>100.91144156599999</v>
      </c>
      <c r="M9" s="8"/>
      <c r="N9" s="8"/>
      <c r="O9" s="8"/>
      <c r="P9" s="8"/>
    </row>
    <row r="10" spans="1:16">
      <c r="A10" s="14">
        <v>45363</v>
      </c>
      <c r="B10" s="15">
        <v>27</v>
      </c>
      <c r="C10" s="16">
        <v>3.3075631400000001</v>
      </c>
      <c r="D10" s="15">
        <v>1</v>
      </c>
      <c r="E10" s="16">
        <v>0.1067439</v>
      </c>
      <c r="F10" s="15">
        <v>28</v>
      </c>
      <c r="G10" s="16">
        <v>3.4143070400000002</v>
      </c>
      <c r="M10" s="8"/>
      <c r="N10" s="8"/>
      <c r="O10" s="8"/>
      <c r="P10" s="8"/>
    </row>
    <row r="11" spans="1:16">
      <c r="A11" s="14">
        <v>45364</v>
      </c>
      <c r="B11" s="15">
        <v>100</v>
      </c>
      <c r="C11" s="16">
        <v>22.573067942000002</v>
      </c>
      <c r="D11" s="15">
        <v>2</v>
      </c>
      <c r="E11" s="16">
        <v>0.2072659</v>
      </c>
      <c r="F11" s="15">
        <v>102</v>
      </c>
      <c r="G11" s="16">
        <v>22.780333842000001</v>
      </c>
      <c r="M11" s="8"/>
      <c r="N11" s="8"/>
      <c r="O11" s="8"/>
      <c r="P11" s="8"/>
    </row>
    <row r="12" spans="1:16">
      <c r="A12" s="14">
        <v>45365</v>
      </c>
      <c r="B12" s="15">
        <v>40</v>
      </c>
      <c r="C12" s="16">
        <v>0.5371233150000001</v>
      </c>
      <c r="D12" s="15">
        <v>3</v>
      </c>
      <c r="E12" s="16">
        <v>8.5041350999999992</v>
      </c>
      <c r="F12" s="15">
        <v>43</v>
      </c>
      <c r="G12" s="16">
        <v>9.0412584149999997</v>
      </c>
      <c r="M12" s="8"/>
      <c r="N12" s="8"/>
      <c r="O12" s="8"/>
      <c r="P12" s="8"/>
    </row>
    <row r="13" spans="1:16">
      <c r="A13" s="14">
        <v>45366</v>
      </c>
      <c r="B13" s="15">
        <v>41</v>
      </c>
      <c r="C13" s="16">
        <v>0.61053412500000015</v>
      </c>
      <c r="D13" s="15">
        <v>0</v>
      </c>
      <c r="E13" s="16">
        <v>0</v>
      </c>
      <c r="F13" s="15">
        <v>41</v>
      </c>
      <c r="G13" s="16">
        <v>0.61053412500000015</v>
      </c>
      <c r="M13" s="8"/>
      <c r="N13" s="8"/>
      <c r="O13" s="8"/>
      <c r="P13" s="8"/>
    </row>
    <row r="14" spans="1:16">
      <c r="A14" s="14">
        <v>45369</v>
      </c>
      <c r="B14" s="15">
        <v>18</v>
      </c>
      <c r="C14" s="16">
        <v>3.3414185660000002</v>
      </c>
      <c r="D14" s="15">
        <v>1</v>
      </c>
      <c r="E14" s="16">
        <v>0.1410004</v>
      </c>
      <c r="F14" s="15">
        <v>19</v>
      </c>
      <c r="G14" s="16">
        <v>3.482418966</v>
      </c>
      <c r="M14" s="8"/>
      <c r="N14" s="8"/>
      <c r="O14" s="8"/>
      <c r="P14" s="8"/>
    </row>
    <row r="15" spans="1:16">
      <c r="A15" s="14">
        <v>45370</v>
      </c>
      <c r="B15" s="15">
        <v>30</v>
      </c>
      <c r="C15" s="16">
        <v>1.7395176299999999</v>
      </c>
      <c r="D15" s="15">
        <v>1</v>
      </c>
      <c r="E15" s="16">
        <v>0.37118600000000002</v>
      </c>
      <c r="F15" s="15">
        <v>31</v>
      </c>
      <c r="G15" s="16">
        <v>2.1107036299999997</v>
      </c>
      <c r="M15" s="8"/>
      <c r="N15" s="8"/>
      <c r="O15" s="8"/>
      <c r="P15" s="8"/>
    </row>
    <row r="16" spans="1:16">
      <c r="A16" s="14">
        <v>45371</v>
      </c>
      <c r="B16" s="15">
        <v>16</v>
      </c>
      <c r="C16" s="16">
        <v>5.5373725250000003</v>
      </c>
      <c r="D16" s="15">
        <v>3</v>
      </c>
      <c r="E16" s="16">
        <v>0.46366810799999997</v>
      </c>
      <c r="F16" s="15">
        <v>19</v>
      </c>
      <c r="G16" s="16">
        <v>6.0010406330000006</v>
      </c>
      <c r="M16" s="8"/>
      <c r="N16" s="8"/>
      <c r="O16" s="8"/>
      <c r="P16" s="8"/>
    </row>
    <row r="17" spans="1:16">
      <c r="A17" s="14">
        <v>45372</v>
      </c>
      <c r="B17" s="15">
        <v>40</v>
      </c>
      <c r="C17" s="16">
        <v>0.36418157499999992</v>
      </c>
      <c r="D17" s="15">
        <v>3</v>
      </c>
      <c r="E17" s="16">
        <v>25.181686799999998</v>
      </c>
      <c r="F17" s="15">
        <v>43</v>
      </c>
      <c r="G17" s="16">
        <v>25.545868374999998</v>
      </c>
      <c r="M17" s="8"/>
      <c r="N17" s="8"/>
      <c r="O17" s="8"/>
      <c r="P17" s="8"/>
    </row>
    <row r="18" spans="1:16">
      <c r="A18" s="14">
        <v>45373</v>
      </c>
      <c r="B18" s="15">
        <v>26</v>
      </c>
      <c r="C18" s="16">
        <v>5.5253516080000002</v>
      </c>
      <c r="D18" s="15">
        <v>2</v>
      </c>
      <c r="E18" s="16">
        <v>0.5240726</v>
      </c>
      <c r="F18" s="15">
        <v>28</v>
      </c>
      <c r="G18" s="16">
        <v>6.0494242080000005</v>
      </c>
      <c r="M18" s="8"/>
      <c r="N18" s="8"/>
      <c r="O18" s="8"/>
      <c r="P18" s="8"/>
    </row>
    <row r="19" spans="1:16">
      <c r="A19" s="14">
        <v>45377</v>
      </c>
      <c r="B19" s="15">
        <v>22</v>
      </c>
      <c r="C19" s="16">
        <v>15.529892176000001</v>
      </c>
      <c r="D19" s="15">
        <v>4</v>
      </c>
      <c r="E19" s="16">
        <v>0.151401644</v>
      </c>
      <c r="F19" s="15">
        <v>26</v>
      </c>
      <c r="G19" s="16">
        <v>15.68129382</v>
      </c>
      <c r="M19" s="8"/>
      <c r="N19" s="8"/>
      <c r="O19" s="8"/>
      <c r="P19" s="8"/>
    </row>
    <row r="20" spans="1:16">
      <c r="A20" s="14">
        <v>45378</v>
      </c>
      <c r="B20" s="15">
        <v>39</v>
      </c>
      <c r="C20" s="16">
        <v>2.2752456560000001</v>
      </c>
      <c r="D20" s="15">
        <v>0</v>
      </c>
      <c r="E20" s="16">
        <v>0</v>
      </c>
      <c r="F20" s="15">
        <v>39</v>
      </c>
      <c r="G20" s="16">
        <v>2.2752456560000001</v>
      </c>
      <c r="M20" s="8"/>
      <c r="N20" s="8"/>
      <c r="O20" s="8"/>
      <c r="P20" s="8"/>
    </row>
    <row r="21" spans="1:16">
      <c r="A21" s="14">
        <v>45379</v>
      </c>
      <c r="B21" s="15">
        <v>17</v>
      </c>
      <c r="C21" s="16">
        <v>5.2340386800000003</v>
      </c>
      <c r="D21" s="15">
        <v>0</v>
      </c>
      <c r="E21" s="16">
        <v>0</v>
      </c>
      <c r="F21" s="15">
        <v>17</v>
      </c>
      <c r="G21" s="16">
        <v>5.2340386800000003</v>
      </c>
      <c r="M21" s="8"/>
      <c r="N21" s="8"/>
      <c r="O21" s="8"/>
      <c r="P21" s="8"/>
    </row>
  </sheetData>
  <mergeCells count="5">
    <mergeCell ref="A1:A3"/>
    <mergeCell ref="B1:G1"/>
    <mergeCell ref="B2:C2"/>
    <mergeCell ref="D2:E2"/>
    <mergeCell ref="F2:G2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71C22D-4396-4BA5-BA5E-97EB8BAE6898}">
  <sheetPr codeName="Sheet3"/>
  <dimension ref="A1:G21"/>
  <sheetViews>
    <sheetView tabSelected="1" workbookViewId="0">
      <selection activeCell="L16" sqref="L16"/>
    </sheetView>
  </sheetViews>
  <sheetFormatPr defaultColWidth="15.7109375" defaultRowHeight="15"/>
  <cols>
    <col min="1" max="16384" width="15.7109375" style="3"/>
  </cols>
  <sheetData>
    <row r="1" spans="1:7">
      <c r="A1" s="18" t="s">
        <v>0</v>
      </c>
      <c r="B1" s="18" t="s">
        <v>15</v>
      </c>
      <c r="C1" s="18"/>
      <c r="D1" s="18"/>
      <c r="E1" s="18"/>
      <c r="F1" s="18"/>
      <c r="G1" s="18"/>
    </row>
    <row r="2" spans="1:7">
      <c r="A2" s="18"/>
      <c r="B2" s="18" t="s">
        <v>11</v>
      </c>
      <c r="C2" s="18"/>
      <c r="D2" s="18" t="s">
        <v>12</v>
      </c>
      <c r="E2" s="18"/>
      <c r="F2" s="18" t="s">
        <v>13</v>
      </c>
      <c r="G2" s="18"/>
    </row>
    <row r="3" spans="1:7" ht="30">
      <c r="A3" s="18"/>
      <c r="B3" s="2" t="s">
        <v>7</v>
      </c>
      <c r="C3" s="2" t="s">
        <v>14</v>
      </c>
      <c r="D3" s="2" t="s">
        <v>7</v>
      </c>
      <c r="E3" s="2" t="s">
        <v>14</v>
      </c>
      <c r="F3" s="2" t="s">
        <v>7</v>
      </c>
      <c r="G3" s="2" t="s">
        <v>14</v>
      </c>
    </row>
    <row r="4" spans="1:7">
      <c r="A4" s="14">
        <v>45352</v>
      </c>
      <c r="B4" s="15">
        <v>6</v>
      </c>
      <c r="C4" s="16">
        <v>47.920476338999997</v>
      </c>
      <c r="D4" s="15">
        <v>1</v>
      </c>
      <c r="E4" s="16">
        <v>3.0000000000000001E-3</v>
      </c>
      <c r="F4" s="15">
        <v>7</v>
      </c>
      <c r="G4" s="16">
        <v>47.923476338999997</v>
      </c>
    </row>
    <row r="5" spans="1:7">
      <c r="A5" s="14">
        <v>45355</v>
      </c>
      <c r="B5" s="15">
        <v>0</v>
      </c>
      <c r="C5" s="16">
        <v>0</v>
      </c>
      <c r="D5" s="15">
        <v>1</v>
      </c>
      <c r="E5" s="16">
        <v>4.4023868359999998</v>
      </c>
      <c r="F5" s="15">
        <v>1</v>
      </c>
      <c r="G5" s="16">
        <v>4.4023868359999998</v>
      </c>
    </row>
    <row r="6" spans="1:7">
      <c r="A6" s="14">
        <v>45356</v>
      </c>
      <c r="B6" s="15">
        <v>3</v>
      </c>
      <c r="C6" s="16">
        <v>53.533728960999994</v>
      </c>
      <c r="D6" s="15">
        <v>0</v>
      </c>
      <c r="E6" s="16">
        <v>0</v>
      </c>
      <c r="F6" s="15">
        <v>3</v>
      </c>
      <c r="G6" s="16">
        <v>53.533728960999994</v>
      </c>
    </row>
    <row r="7" spans="1:7">
      <c r="A7" s="14">
        <v>45357</v>
      </c>
      <c r="B7" s="15">
        <v>4</v>
      </c>
      <c r="C7" s="16">
        <v>44.776495545000003</v>
      </c>
      <c r="D7" s="15">
        <v>1</v>
      </c>
      <c r="E7" s="16">
        <v>1.4508799999999999</v>
      </c>
      <c r="F7" s="15">
        <v>5</v>
      </c>
      <c r="G7" s="16">
        <v>46.227375545000001</v>
      </c>
    </row>
    <row r="8" spans="1:7">
      <c r="A8" s="14">
        <v>45358</v>
      </c>
      <c r="B8" s="15">
        <v>0</v>
      </c>
      <c r="C8" s="16">
        <v>0</v>
      </c>
      <c r="D8" s="15">
        <v>0</v>
      </c>
      <c r="E8" s="16">
        <v>0</v>
      </c>
      <c r="F8" s="15">
        <v>0</v>
      </c>
      <c r="G8" s="16">
        <v>0</v>
      </c>
    </row>
    <row r="9" spans="1:7">
      <c r="A9" s="14">
        <v>45362</v>
      </c>
      <c r="B9" s="15">
        <v>11</v>
      </c>
      <c r="C9" s="16">
        <v>45.222371589999995</v>
      </c>
      <c r="D9" s="15">
        <v>0</v>
      </c>
      <c r="E9" s="16">
        <v>0</v>
      </c>
      <c r="F9" s="15">
        <v>11</v>
      </c>
      <c r="G9" s="16">
        <v>45.222371589999995</v>
      </c>
    </row>
    <row r="10" spans="1:7">
      <c r="A10" s="14">
        <v>45363</v>
      </c>
      <c r="B10" s="15">
        <v>2</v>
      </c>
      <c r="C10" s="16">
        <v>39.933142489000005</v>
      </c>
      <c r="D10" s="15">
        <v>0</v>
      </c>
      <c r="E10" s="16">
        <v>0</v>
      </c>
      <c r="F10" s="15">
        <v>2</v>
      </c>
      <c r="G10" s="16">
        <v>39.933142489000005</v>
      </c>
    </row>
    <row r="11" spans="1:7">
      <c r="A11" s="14">
        <v>45364</v>
      </c>
      <c r="B11" s="15">
        <v>5</v>
      </c>
      <c r="C11" s="16">
        <v>21.360658062999999</v>
      </c>
      <c r="D11" s="15">
        <v>0</v>
      </c>
      <c r="E11" s="16">
        <v>0</v>
      </c>
      <c r="F11" s="15">
        <v>5</v>
      </c>
      <c r="G11" s="16">
        <v>21.360658062999999</v>
      </c>
    </row>
    <row r="12" spans="1:7">
      <c r="A12" s="14">
        <v>45365</v>
      </c>
      <c r="B12" s="15">
        <v>2</v>
      </c>
      <c r="C12" s="16">
        <v>12.476453551999999</v>
      </c>
      <c r="D12" s="15">
        <v>1</v>
      </c>
      <c r="E12" s="16">
        <v>5.4755100000000001E-2</v>
      </c>
      <c r="F12" s="15">
        <v>3</v>
      </c>
      <c r="G12" s="16">
        <v>12.531208651999998</v>
      </c>
    </row>
    <row r="13" spans="1:7">
      <c r="A13" s="14">
        <v>45366</v>
      </c>
      <c r="B13" s="15">
        <v>5</v>
      </c>
      <c r="C13" s="16">
        <v>17.524214479999998</v>
      </c>
      <c r="D13" s="15">
        <v>0</v>
      </c>
      <c r="E13" s="16">
        <v>0</v>
      </c>
      <c r="F13" s="15">
        <v>5</v>
      </c>
      <c r="G13" s="16">
        <v>17.524214479999998</v>
      </c>
    </row>
    <row r="14" spans="1:7">
      <c r="A14" s="14">
        <v>45369</v>
      </c>
      <c r="B14" s="15">
        <v>6</v>
      </c>
      <c r="C14" s="16">
        <v>52.125044588999998</v>
      </c>
      <c r="D14" s="15">
        <v>1</v>
      </c>
      <c r="E14" s="16">
        <v>26.227889344000001</v>
      </c>
      <c r="F14" s="15">
        <v>7</v>
      </c>
      <c r="G14" s="16">
        <v>78.352933933000003</v>
      </c>
    </row>
    <row r="15" spans="1:7">
      <c r="A15" s="14">
        <v>45370</v>
      </c>
      <c r="B15" s="15">
        <v>0</v>
      </c>
      <c r="C15" s="16">
        <v>0</v>
      </c>
      <c r="D15" s="15">
        <v>2</v>
      </c>
      <c r="E15" s="16">
        <v>3.0109636399999999</v>
      </c>
      <c r="F15" s="15">
        <v>2</v>
      </c>
      <c r="G15" s="16">
        <v>3.0109636399999999</v>
      </c>
    </row>
    <row r="16" spans="1:7">
      <c r="A16" s="14">
        <v>45371</v>
      </c>
      <c r="B16" s="15">
        <v>1</v>
      </c>
      <c r="C16" s="16">
        <v>0.49041172999999999</v>
      </c>
      <c r="D16" s="15">
        <v>2</v>
      </c>
      <c r="E16" s="16">
        <v>24.647939208</v>
      </c>
      <c r="F16" s="15">
        <v>3</v>
      </c>
      <c r="G16" s="16">
        <v>25.138350938000002</v>
      </c>
    </row>
    <row r="17" spans="1:7">
      <c r="A17" s="14">
        <v>45372</v>
      </c>
      <c r="B17" s="15">
        <v>9</v>
      </c>
      <c r="C17" s="16">
        <v>87.561235473999986</v>
      </c>
      <c r="D17" s="15">
        <v>0</v>
      </c>
      <c r="E17" s="16">
        <v>0</v>
      </c>
      <c r="F17" s="15">
        <v>9</v>
      </c>
      <c r="G17" s="16">
        <v>87.561235473999986</v>
      </c>
    </row>
    <row r="18" spans="1:7">
      <c r="A18" s="14">
        <v>45373</v>
      </c>
      <c r="B18" s="15">
        <v>5</v>
      </c>
      <c r="C18" s="16">
        <v>2.1855127040000002</v>
      </c>
      <c r="D18" s="15">
        <v>0</v>
      </c>
      <c r="E18" s="16">
        <v>0</v>
      </c>
      <c r="F18" s="15">
        <v>5</v>
      </c>
      <c r="G18" s="16">
        <v>2.1855127040000002</v>
      </c>
    </row>
    <row r="19" spans="1:7">
      <c r="A19" s="14">
        <v>45377</v>
      </c>
      <c r="B19" s="15">
        <v>4</v>
      </c>
      <c r="C19" s="16">
        <v>2.0993776309999994</v>
      </c>
      <c r="D19" s="15">
        <v>0</v>
      </c>
      <c r="E19" s="16">
        <v>0</v>
      </c>
      <c r="F19" s="15">
        <v>4</v>
      </c>
      <c r="G19" s="16">
        <v>2.0993776309999994</v>
      </c>
    </row>
    <row r="20" spans="1:7">
      <c r="A20" s="14">
        <v>45378</v>
      </c>
      <c r="B20" s="15">
        <v>16</v>
      </c>
      <c r="C20" s="16">
        <v>271.89385938800001</v>
      </c>
      <c r="D20" s="15">
        <v>2</v>
      </c>
      <c r="E20" s="16">
        <v>5.1384098710000004</v>
      </c>
      <c r="F20" s="15">
        <v>18</v>
      </c>
      <c r="G20" s="16">
        <v>277.03226925900003</v>
      </c>
    </row>
    <row r="21" spans="1:7" s="22" customFormat="1">
      <c r="A21" s="19">
        <v>45379</v>
      </c>
      <c r="B21" s="20">
        <v>8</v>
      </c>
      <c r="C21" s="21">
        <v>15.042337365999998</v>
      </c>
      <c r="D21" s="20">
        <v>0</v>
      </c>
      <c r="E21" s="21">
        <v>0</v>
      </c>
      <c r="F21" s="20">
        <v>8</v>
      </c>
      <c r="G21" s="21">
        <v>15.042337365999998</v>
      </c>
    </row>
  </sheetData>
  <mergeCells count="5">
    <mergeCell ref="A1:A3"/>
    <mergeCell ref="B1:G1"/>
    <mergeCell ref="B2:C2"/>
    <mergeCell ref="D2:E2"/>
    <mergeCell ref="F2:G2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FD7B9-A9EA-43BF-8CC0-B041644810F3}">
  <sheetPr codeName="Sheet4"/>
  <dimension ref="A1:K21"/>
  <sheetViews>
    <sheetView workbookViewId="0">
      <selection activeCell="K18" sqref="K18"/>
    </sheetView>
  </sheetViews>
  <sheetFormatPr defaultColWidth="17.42578125" defaultRowHeight="15"/>
  <cols>
    <col min="1" max="16384" width="17.42578125" style="3"/>
  </cols>
  <sheetData>
    <row r="1" spans="1:11">
      <c r="A1" s="18" t="s">
        <v>0</v>
      </c>
      <c r="B1" s="18" t="s">
        <v>16</v>
      </c>
      <c r="C1" s="18"/>
      <c r="D1" s="18"/>
      <c r="E1" s="18"/>
      <c r="F1" s="18"/>
      <c r="G1" s="18"/>
    </row>
    <row r="2" spans="1:11">
      <c r="A2" s="18"/>
      <c r="B2" s="18" t="s">
        <v>11</v>
      </c>
      <c r="C2" s="18"/>
      <c r="D2" s="18" t="s">
        <v>12</v>
      </c>
      <c r="E2" s="18"/>
      <c r="F2" s="18" t="s">
        <v>13</v>
      </c>
      <c r="G2" s="18"/>
    </row>
    <row r="3" spans="1:11" ht="30">
      <c r="A3" s="18"/>
      <c r="B3" s="2" t="s">
        <v>7</v>
      </c>
      <c r="C3" s="7" t="s">
        <v>14</v>
      </c>
      <c r="D3" s="2" t="s">
        <v>7</v>
      </c>
      <c r="E3" s="7" t="s">
        <v>14</v>
      </c>
      <c r="F3" s="2" t="s">
        <v>7</v>
      </c>
      <c r="G3" s="7" t="s">
        <v>14</v>
      </c>
    </row>
    <row r="4" spans="1:11">
      <c r="A4" s="4">
        <v>45352</v>
      </c>
      <c r="B4" s="5">
        <v>0</v>
      </c>
      <c r="C4" s="6">
        <v>0</v>
      </c>
      <c r="D4" s="5">
        <v>1</v>
      </c>
      <c r="E4" s="6">
        <v>3.0000000000000001E-3</v>
      </c>
      <c r="F4" s="5">
        <v>1</v>
      </c>
      <c r="G4" s="6">
        <v>3.0000000000000001E-3</v>
      </c>
      <c r="I4" s="8"/>
      <c r="K4" s="8"/>
    </row>
    <row r="5" spans="1:11">
      <c r="A5" s="4">
        <v>45355</v>
      </c>
      <c r="B5" s="5">
        <v>0</v>
      </c>
      <c r="C5" s="6">
        <v>0</v>
      </c>
      <c r="D5" s="5">
        <v>0</v>
      </c>
      <c r="E5" s="6">
        <v>0</v>
      </c>
      <c r="F5" s="5">
        <v>0</v>
      </c>
      <c r="G5" s="6">
        <v>0</v>
      </c>
      <c r="I5" s="8"/>
      <c r="K5" s="8"/>
    </row>
    <row r="6" spans="1:11">
      <c r="A6" s="4">
        <v>45356</v>
      </c>
      <c r="B6" s="5">
        <v>0</v>
      </c>
      <c r="C6" s="6">
        <v>0</v>
      </c>
      <c r="D6" s="5">
        <v>0</v>
      </c>
      <c r="E6" s="6">
        <v>0</v>
      </c>
      <c r="F6" s="5">
        <v>0</v>
      </c>
      <c r="G6" s="6">
        <v>0</v>
      </c>
      <c r="I6" s="8"/>
      <c r="K6" s="8"/>
    </row>
    <row r="7" spans="1:11">
      <c r="A7" s="4">
        <v>45357</v>
      </c>
      <c r="B7" s="5">
        <v>0</v>
      </c>
      <c r="C7" s="6">
        <v>0</v>
      </c>
      <c r="D7" s="5">
        <v>0</v>
      </c>
      <c r="E7" s="6">
        <v>0</v>
      </c>
      <c r="F7" s="5">
        <v>0</v>
      </c>
      <c r="G7" s="6">
        <v>0</v>
      </c>
      <c r="I7" s="8"/>
      <c r="K7" s="8"/>
    </row>
    <row r="8" spans="1:11">
      <c r="A8" s="4">
        <v>45358</v>
      </c>
      <c r="B8" s="5">
        <v>0</v>
      </c>
      <c r="C8" s="6">
        <v>0</v>
      </c>
      <c r="D8" s="5">
        <v>0</v>
      </c>
      <c r="E8" s="6">
        <v>0</v>
      </c>
      <c r="F8" s="5">
        <v>0</v>
      </c>
      <c r="G8" s="6">
        <v>0</v>
      </c>
      <c r="I8" s="8"/>
      <c r="K8" s="8"/>
    </row>
    <row r="9" spans="1:11">
      <c r="A9" s="4">
        <v>45362</v>
      </c>
      <c r="B9" s="5">
        <v>0</v>
      </c>
      <c r="C9" s="6">
        <v>0</v>
      </c>
      <c r="D9" s="5">
        <v>0</v>
      </c>
      <c r="E9" s="6">
        <v>0</v>
      </c>
      <c r="F9" s="5">
        <v>0</v>
      </c>
      <c r="G9" s="6">
        <v>0</v>
      </c>
      <c r="I9" s="8"/>
      <c r="K9" s="8"/>
    </row>
    <row r="10" spans="1:11">
      <c r="A10" s="4">
        <v>45363</v>
      </c>
      <c r="B10" s="5">
        <v>0</v>
      </c>
      <c r="C10" s="6">
        <v>0</v>
      </c>
      <c r="D10" s="5">
        <v>0</v>
      </c>
      <c r="E10" s="6">
        <v>0</v>
      </c>
      <c r="F10" s="5">
        <v>0</v>
      </c>
      <c r="G10" s="6">
        <v>0</v>
      </c>
      <c r="I10" s="8"/>
      <c r="K10" s="8"/>
    </row>
    <row r="11" spans="1:11">
      <c r="A11" s="4">
        <v>45364</v>
      </c>
      <c r="B11" s="5">
        <v>0</v>
      </c>
      <c r="C11" s="6">
        <v>0</v>
      </c>
      <c r="D11" s="5">
        <v>0</v>
      </c>
      <c r="E11" s="6">
        <v>0</v>
      </c>
      <c r="F11" s="5">
        <v>0</v>
      </c>
      <c r="G11" s="6">
        <v>0</v>
      </c>
      <c r="I11" s="8"/>
      <c r="K11" s="8"/>
    </row>
    <row r="12" spans="1:11">
      <c r="A12" s="4">
        <v>45365</v>
      </c>
      <c r="B12" s="5">
        <v>0</v>
      </c>
      <c r="C12" s="6">
        <v>0</v>
      </c>
      <c r="D12" s="5">
        <v>0</v>
      </c>
      <c r="E12" s="6">
        <v>0</v>
      </c>
      <c r="F12" s="5">
        <v>0</v>
      </c>
      <c r="G12" s="6">
        <v>0</v>
      </c>
      <c r="I12" s="8"/>
      <c r="K12" s="8"/>
    </row>
    <row r="13" spans="1:11">
      <c r="A13" s="4">
        <v>45366</v>
      </c>
      <c r="B13" s="5">
        <v>0</v>
      </c>
      <c r="C13" s="6">
        <v>0</v>
      </c>
      <c r="D13" s="5">
        <v>0</v>
      </c>
      <c r="E13" s="6">
        <v>0</v>
      </c>
      <c r="F13" s="5">
        <v>0</v>
      </c>
      <c r="G13" s="6">
        <v>0</v>
      </c>
      <c r="I13" s="8"/>
      <c r="K13" s="8"/>
    </row>
    <row r="14" spans="1:11">
      <c r="A14" s="4">
        <v>45369</v>
      </c>
      <c r="B14" s="5">
        <v>0</v>
      </c>
      <c r="C14" s="6">
        <v>0</v>
      </c>
      <c r="D14" s="5">
        <v>0</v>
      </c>
      <c r="E14" s="6">
        <v>0</v>
      </c>
      <c r="F14" s="5">
        <v>0</v>
      </c>
      <c r="G14" s="6">
        <v>0</v>
      </c>
      <c r="I14" s="8"/>
      <c r="K14" s="8"/>
    </row>
    <row r="15" spans="1:11">
      <c r="A15" s="4">
        <v>45370</v>
      </c>
      <c r="B15" s="5">
        <v>0</v>
      </c>
      <c r="C15" s="6">
        <v>0</v>
      </c>
      <c r="D15" s="5">
        <v>0</v>
      </c>
      <c r="E15" s="6">
        <v>0</v>
      </c>
      <c r="F15" s="5">
        <v>0</v>
      </c>
      <c r="G15" s="6">
        <v>0</v>
      </c>
      <c r="I15" s="8"/>
      <c r="K15" s="8"/>
    </row>
    <row r="16" spans="1:11">
      <c r="A16" s="4">
        <v>45371</v>
      </c>
      <c r="B16" s="5">
        <v>0</v>
      </c>
      <c r="C16" s="6">
        <v>0</v>
      </c>
      <c r="D16" s="5">
        <v>0</v>
      </c>
      <c r="E16" s="6">
        <v>0</v>
      </c>
      <c r="F16" s="5">
        <v>0</v>
      </c>
      <c r="G16" s="6">
        <v>0</v>
      </c>
      <c r="I16" s="8"/>
      <c r="K16" s="8"/>
    </row>
    <row r="17" spans="1:11">
      <c r="A17" s="4">
        <v>45372</v>
      </c>
      <c r="B17" s="5">
        <v>0</v>
      </c>
      <c r="C17" s="6">
        <v>0</v>
      </c>
      <c r="D17" s="5">
        <v>0</v>
      </c>
      <c r="E17" s="6">
        <v>0</v>
      </c>
      <c r="F17" s="5">
        <v>0</v>
      </c>
      <c r="G17" s="6">
        <v>0</v>
      </c>
      <c r="I17" s="8"/>
      <c r="K17" s="8"/>
    </row>
    <row r="18" spans="1:11">
      <c r="A18" s="4">
        <v>45373</v>
      </c>
      <c r="B18" s="5">
        <v>0</v>
      </c>
      <c r="C18" s="6">
        <v>0</v>
      </c>
      <c r="D18" s="5">
        <v>0</v>
      </c>
      <c r="E18" s="6">
        <v>0</v>
      </c>
      <c r="F18" s="5">
        <v>0</v>
      </c>
      <c r="G18" s="6">
        <v>0</v>
      </c>
      <c r="I18" s="8"/>
      <c r="K18" s="8"/>
    </row>
    <row r="19" spans="1:11">
      <c r="A19" s="4">
        <v>45377</v>
      </c>
      <c r="B19" s="5">
        <v>1</v>
      </c>
      <c r="C19" s="6">
        <v>1.9953564999999999E-2</v>
      </c>
      <c r="D19" s="5">
        <v>0</v>
      </c>
      <c r="E19" s="6">
        <v>0</v>
      </c>
      <c r="F19" s="5">
        <v>1</v>
      </c>
      <c r="G19" s="6">
        <v>1.9953564999999999E-2</v>
      </c>
      <c r="I19" s="8"/>
      <c r="K19" s="8"/>
    </row>
    <row r="20" spans="1:11">
      <c r="A20" s="4">
        <v>45378</v>
      </c>
      <c r="B20" s="5">
        <v>0</v>
      </c>
      <c r="C20" s="6">
        <v>0</v>
      </c>
      <c r="D20">
        <v>0</v>
      </c>
      <c r="E20" s="9">
        <v>0</v>
      </c>
      <c r="F20" s="5">
        <v>0</v>
      </c>
      <c r="G20" s="6">
        <v>0</v>
      </c>
      <c r="I20" s="8"/>
      <c r="K20" s="8"/>
    </row>
    <row r="21" spans="1:11">
      <c r="A21" s="4">
        <v>45379</v>
      </c>
      <c r="B21" s="5">
        <v>0</v>
      </c>
      <c r="C21" s="6">
        <v>0</v>
      </c>
      <c r="D21" s="5">
        <v>0</v>
      </c>
      <c r="E21" s="6">
        <v>0</v>
      </c>
      <c r="F21" s="5">
        <v>0</v>
      </c>
      <c r="G21" s="6">
        <v>0</v>
      </c>
      <c r="I21" s="8"/>
      <c r="K21" s="8"/>
    </row>
  </sheetData>
  <mergeCells count="5">
    <mergeCell ref="A1:A3"/>
    <mergeCell ref="B1:G1"/>
    <mergeCell ref="B2:C2"/>
    <mergeCell ref="D2:E2"/>
    <mergeCell ref="F2:G2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D36DE-BCF6-40AF-B6A3-5B9C9F010F69}">
  <sheetPr codeName="Sheet5"/>
  <dimension ref="A1:G22"/>
  <sheetViews>
    <sheetView workbookViewId="0">
      <selection activeCell="F22" sqref="F22:G22"/>
    </sheetView>
  </sheetViews>
  <sheetFormatPr defaultColWidth="20.5703125" defaultRowHeight="15"/>
  <cols>
    <col min="1" max="1" width="16.140625" style="3" customWidth="1"/>
    <col min="2" max="2" width="14.28515625" style="3" customWidth="1"/>
    <col min="3" max="3" width="13.42578125" style="3" customWidth="1"/>
    <col min="4" max="4" width="13" style="3" customWidth="1"/>
    <col min="5" max="5" width="16.7109375" style="3" customWidth="1"/>
    <col min="6" max="6" width="14" style="3" customWidth="1"/>
    <col min="7" max="7" width="17.28515625" style="3" customWidth="1"/>
    <col min="8" max="8" width="16.28515625" style="3" customWidth="1"/>
    <col min="9" max="16384" width="20.5703125" style="3"/>
  </cols>
  <sheetData>
    <row r="1" spans="1:7">
      <c r="A1" s="18" t="s">
        <v>0</v>
      </c>
      <c r="B1" s="18" t="s">
        <v>17</v>
      </c>
      <c r="C1" s="18"/>
      <c r="D1" s="18"/>
      <c r="E1" s="18"/>
      <c r="F1" s="18"/>
      <c r="G1" s="18"/>
    </row>
    <row r="2" spans="1:7">
      <c r="A2" s="18"/>
      <c r="B2" s="18" t="s">
        <v>18</v>
      </c>
      <c r="C2" s="18"/>
      <c r="D2" s="18" t="s">
        <v>19</v>
      </c>
      <c r="E2" s="18"/>
      <c r="F2" s="18" t="s">
        <v>20</v>
      </c>
      <c r="G2" s="18"/>
    </row>
    <row r="3" spans="1:7" ht="30">
      <c r="A3" s="18"/>
      <c r="B3" s="2" t="s">
        <v>7</v>
      </c>
      <c r="C3" s="7" t="s">
        <v>14</v>
      </c>
      <c r="D3" s="2" t="s">
        <v>7</v>
      </c>
      <c r="E3" s="7" t="s">
        <v>14</v>
      </c>
      <c r="F3" s="2" t="s">
        <v>7</v>
      </c>
      <c r="G3" s="7" t="s">
        <v>14</v>
      </c>
    </row>
    <row r="4" spans="1:7">
      <c r="A4" s="4">
        <v>45352</v>
      </c>
      <c r="B4" s="5">
        <v>0</v>
      </c>
      <c r="C4" s="6">
        <v>0</v>
      </c>
      <c r="D4" s="5">
        <v>0</v>
      </c>
      <c r="E4" s="6">
        <v>0</v>
      </c>
      <c r="F4" s="5">
        <v>0</v>
      </c>
      <c r="G4" s="6">
        <v>0</v>
      </c>
    </row>
    <row r="5" spans="1:7">
      <c r="A5" s="4">
        <v>45355</v>
      </c>
      <c r="B5" s="5">
        <v>0</v>
      </c>
      <c r="C5" s="6">
        <v>0</v>
      </c>
      <c r="D5" s="5">
        <v>0</v>
      </c>
      <c r="E5" s="6">
        <v>0</v>
      </c>
      <c r="F5" s="5">
        <v>0</v>
      </c>
      <c r="G5" s="6">
        <v>0</v>
      </c>
    </row>
    <row r="6" spans="1:7">
      <c r="A6" s="4">
        <v>45356</v>
      </c>
      <c r="B6" s="5">
        <v>0</v>
      </c>
      <c r="C6" s="6">
        <v>0</v>
      </c>
      <c r="D6" s="5">
        <v>0</v>
      </c>
      <c r="E6" s="6">
        <v>0</v>
      </c>
      <c r="F6" s="5">
        <v>0</v>
      </c>
      <c r="G6" s="6">
        <v>0</v>
      </c>
    </row>
    <row r="7" spans="1:7">
      <c r="A7" s="4">
        <v>45357</v>
      </c>
      <c r="B7" s="5">
        <v>0</v>
      </c>
      <c r="C7" s="6">
        <v>0</v>
      </c>
      <c r="D7" s="5">
        <v>0</v>
      </c>
      <c r="E7" s="6">
        <v>0</v>
      </c>
      <c r="F7" s="5">
        <v>0</v>
      </c>
      <c r="G7" s="6">
        <v>0</v>
      </c>
    </row>
    <row r="8" spans="1:7">
      <c r="A8" s="4">
        <v>45358</v>
      </c>
      <c r="B8" s="5">
        <v>1</v>
      </c>
      <c r="C8" s="6">
        <v>92.110939638000005</v>
      </c>
      <c r="D8" s="5">
        <v>0</v>
      </c>
      <c r="E8" s="6">
        <v>0</v>
      </c>
      <c r="F8" s="5">
        <v>1</v>
      </c>
      <c r="G8" s="6">
        <v>92.110939638000005</v>
      </c>
    </row>
    <row r="9" spans="1:7">
      <c r="A9" s="4">
        <v>45362</v>
      </c>
      <c r="B9" s="5">
        <v>0</v>
      </c>
      <c r="C9" s="6">
        <v>0</v>
      </c>
      <c r="D9" s="5">
        <v>0</v>
      </c>
      <c r="E9" s="6">
        <v>0</v>
      </c>
      <c r="F9" s="5">
        <v>0</v>
      </c>
      <c r="G9" s="6">
        <v>0</v>
      </c>
    </row>
    <row r="10" spans="1:7">
      <c r="A10" s="4">
        <v>45363</v>
      </c>
      <c r="B10" s="5">
        <v>0</v>
      </c>
      <c r="C10" s="6">
        <v>0</v>
      </c>
      <c r="D10" s="5">
        <v>0</v>
      </c>
      <c r="E10" s="6">
        <v>0</v>
      </c>
      <c r="F10" s="5">
        <v>0</v>
      </c>
      <c r="G10" s="6">
        <v>0</v>
      </c>
    </row>
    <row r="11" spans="1:7">
      <c r="A11" s="4">
        <v>45364</v>
      </c>
      <c r="B11" s="5">
        <v>7</v>
      </c>
      <c r="C11" s="6">
        <v>2501.42421479</v>
      </c>
      <c r="D11" s="5">
        <v>0</v>
      </c>
      <c r="E11" s="6">
        <v>0</v>
      </c>
      <c r="F11" s="5">
        <v>7</v>
      </c>
      <c r="G11" s="6">
        <v>2501.42421479</v>
      </c>
    </row>
    <row r="12" spans="1:7">
      <c r="A12" s="4">
        <v>45365</v>
      </c>
      <c r="B12" s="5">
        <v>0</v>
      </c>
      <c r="C12" s="6">
        <v>0</v>
      </c>
      <c r="D12" s="5">
        <v>0</v>
      </c>
      <c r="E12" s="6">
        <v>0</v>
      </c>
      <c r="F12" s="5">
        <v>0</v>
      </c>
      <c r="G12" s="6">
        <v>0</v>
      </c>
    </row>
    <row r="13" spans="1:7">
      <c r="A13" s="4">
        <v>45366</v>
      </c>
      <c r="B13" s="5">
        <v>1</v>
      </c>
      <c r="C13" s="6">
        <v>78.101664439000004</v>
      </c>
      <c r="D13" s="5">
        <v>0</v>
      </c>
      <c r="E13" s="6">
        <v>0</v>
      </c>
      <c r="F13" s="5">
        <v>1</v>
      </c>
      <c r="G13" s="6">
        <v>78.101664439000004</v>
      </c>
    </row>
    <row r="14" spans="1:7">
      <c r="A14" s="4">
        <v>45369</v>
      </c>
      <c r="B14" s="5">
        <v>0</v>
      </c>
      <c r="C14" s="6">
        <v>0</v>
      </c>
      <c r="D14" s="5">
        <v>0</v>
      </c>
      <c r="E14" s="6">
        <v>0</v>
      </c>
      <c r="F14" s="5">
        <v>0</v>
      </c>
      <c r="G14" s="6">
        <v>0</v>
      </c>
    </row>
    <row r="15" spans="1:7">
      <c r="A15" s="4">
        <v>45370</v>
      </c>
      <c r="B15" s="5">
        <v>0</v>
      </c>
      <c r="C15" s="6">
        <v>0</v>
      </c>
      <c r="D15" s="5">
        <v>0</v>
      </c>
      <c r="E15" s="6">
        <v>0</v>
      </c>
      <c r="F15" s="5">
        <v>0</v>
      </c>
      <c r="G15" s="6">
        <v>0</v>
      </c>
    </row>
    <row r="16" spans="1:7">
      <c r="A16" s="4">
        <v>45371</v>
      </c>
      <c r="B16" s="5">
        <v>1</v>
      </c>
      <c r="C16" s="6">
        <v>225.35035705100003</v>
      </c>
      <c r="D16" s="5">
        <v>0</v>
      </c>
      <c r="E16" s="6">
        <v>0</v>
      </c>
      <c r="F16" s="5">
        <v>1</v>
      </c>
      <c r="G16" s="6">
        <v>225.35035705100003</v>
      </c>
    </row>
    <row r="17" spans="1:7">
      <c r="A17" s="4">
        <v>45372</v>
      </c>
      <c r="B17" s="5">
        <v>1</v>
      </c>
      <c r="C17" s="6">
        <v>67.97083287000001</v>
      </c>
      <c r="D17" s="5">
        <v>0</v>
      </c>
      <c r="E17" s="6">
        <v>0</v>
      </c>
      <c r="F17" s="5">
        <v>1</v>
      </c>
      <c r="G17" s="6">
        <v>67.97083287000001</v>
      </c>
    </row>
    <row r="18" spans="1:7">
      <c r="A18" s="4">
        <v>45373</v>
      </c>
      <c r="B18" s="5">
        <v>1</v>
      </c>
      <c r="C18" s="6">
        <v>141.49108154800001</v>
      </c>
      <c r="D18" s="5">
        <v>0</v>
      </c>
      <c r="E18" s="6">
        <v>0</v>
      </c>
      <c r="F18" s="5">
        <v>1</v>
      </c>
      <c r="G18" s="6">
        <v>141.49108154800001</v>
      </c>
    </row>
    <row r="19" spans="1:7">
      <c r="A19" s="4">
        <v>45377</v>
      </c>
      <c r="B19" s="5">
        <v>0</v>
      </c>
      <c r="C19" s="6">
        <v>0</v>
      </c>
      <c r="D19" s="5">
        <v>0</v>
      </c>
      <c r="E19" s="6">
        <v>0</v>
      </c>
      <c r="F19" s="5">
        <v>0</v>
      </c>
      <c r="G19" s="6">
        <v>0</v>
      </c>
    </row>
    <row r="20" spans="1:7">
      <c r="A20" s="4">
        <v>45378</v>
      </c>
      <c r="B20" s="5">
        <v>0</v>
      </c>
      <c r="C20" s="6">
        <v>0</v>
      </c>
      <c r="D20" s="5">
        <v>0</v>
      </c>
      <c r="E20" s="6">
        <v>0</v>
      </c>
      <c r="F20" s="5">
        <v>0</v>
      </c>
      <c r="G20" s="6">
        <v>0</v>
      </c>
    </row>
    <row r="21" spans="1:7">
      <c r="A21" s="4">
        <v>45379</v>
      </c>
      <c r="B21" s="5">
        <v>0</v>
      </c>
      <c r="C21" s="6">
        <v>0</v>
      </c>
      <c r="D21" s="5">
        <v>0</v>
      </c>
      <c r="E21" s="6">
        <v>0</v>
      </c>
      <c r="F21" s="5">
        <v>0</v>
      </c>
      <c r="G21" s="6">
        <v>0</v>
      </c>
    </row>
    <row r="22" spans="1:7">
      <c r="G22" s="8"/>
    </row>
  </sheetData>
  <mergeCells count="5">
    <mergeCell ref="A1:A3"/>
    <mergeCell ref="B1:G1"/>
    <mergeCell ref="B2:C2"/>
    <mergeCell ref="D2:E2"/>
    <mergeCell ref="F2:G2"/>
  </mergeCells>
  <pageMargins left="0.7" right="0.7" top="0.75" bottom="0.75" header="0.3" footer="0.3"/>
  <headerFooter>
    <oddFooter>&amp;C_x000D_&amp;1#&amp;"Calibri"&amp;10&amp;K008000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Table1- Total Trades</vt:lpstr>
      <vt:lpstr>Table2- Failed Trades</vt:lpstr>
      <vt:lpstr>Table3 - Expired</vt:lpstr>
      <vt:lpstr>Table4 - Expired &lt;2 Lakhs</vt:lpstr>
      <vt:lpstr>Table5 - Repo Forward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Arun Kumar K C (CC-CB&amp;EBD)</dc:creator>
  <cp:lastModifiedBy>Warren D'souza (CC-CB&amp;EBD)</cp:lastModifiedBy>
  <dcterms:created xsi:type="dcterms:W3CDTF">2023-10-03T06:57:32Z</dcterms:created>
  <dcterms:modified xsi:type="dcterms:W3CDTF">2024-04-08T15:53:49Z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2023-10-03T07:54:38Z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dd49b33e-4df4-45d5-ac3f-c969e12a77c4</vt:lpwstr>
  </property>
  <property fmtid="{D5CDD505-2E9C-101B-9397-08002B2CF9AE}" pid="8" name="MSIP_Label_305f50f5-e953-4c63-867b-388561f41989_ContentBits">
    <vt:lpwstr>2</vt:lpwstr>
  </property>
</Properties>
</file>