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EBI Data\Website NCD datat to SEBI_21-09-2022\Data sent to sebi\2010-onwards\Nov-23\"/>
    </mc:Choice>
  </mc:AlternateContent>
  <xr:revisionPtr revIDLastSave="0" documentId="13_ncr:1_{601082FD-D7CD-4812-A678-723E52AECC9A}" xr6:coauthVersionLast="47" xr6:coauthVersionMax="47" xr10:uidLastSave="{00000000-0000-0000-0000-000000000000}"/>
  <bookViews>
    <workbookView xWindow="-120" yWindow="-120" windowWidth="24240" windowHeight="13020" tabRatio="657" xr2:uid="{3193E8D2-D293-46A8-B26F-E07DE06AE17D}"/>
  </bookViews>
  <sheets>
    <sheet name="Table1- Total Trades" sheetId="1" r:id="rId1"/>
    <sheet name="Table2- Failed Trades" sheetId="2" r:id="rId2"/>
    <sheet name="Table3 - Expired" sheetId="3" r:id="rId3"/>
    <sheet name="Table4- Expired &lt;2 Lakhs" sheetId="4" r:id="rId4"/>
    <sheet name="Table5 - Repo Forward" sheetId="5" r:id="rId5"/>
  </sheets>
  <definedNames>
    <definedName name="_xlnm._FilterDatabase" localSheetId="0" hidden="1">'Table1- Total Trades'!$A$3:$K$3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" l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</calcChain>
</file>

<file path=xl/sharedStrings.xml><?xml version="1.0" encoding="utf-8"?>
<sst xmlns="http://schemas.openxmlformats.org/spreadsheetml/2006/main" count="162" uniqueCount="41">
  <si>
    <t>Trades Settled  (Anonymous/Order matching Platform)</t>
  </si>
  <si>
    <t>Listed Corporate Bonds</t>
  </si>
  <si>
    <t xml:space="preserve">Unlisted Corporate Bonds </t>
  </si>
  <si>
    <t>Trades Settled (incl:OTC, RFQ Trades etc as applicable)</t>
  </si>
  <si>
    <t>Unlisted Corporate Bonds</t>
  </si>
  <si>
    <t>Total Trades (Which are reported and intend to Settle through Exchange Platform)</t>
  </si>
  <si>
    <t xml:space="preserve">No. of Trades </t>
  </si>
  <si>
    <t>Amount 
(in Rs. Crs)</t>
  </si>
  <si>
    <t>Amount
 (in Rs. Crs)</t>
  </si>
  <si>
    <t>Settlement Date</t>
  </si>
  <si>
    <t>Failed Trades (Returned)</t>
  </si>
  <si>
    <t>Failed to Settle Trades -Listed Corporate Bonds</t>
  </si>
  <si>
    <t>Failed to Settle Trades- Unlisted Corporate Bonds</t>
  </si>
  <si>
    <t>Total Failed  trades</t>
  </si>
  <si>
    <t>Amount (in Rs. Crs)</t>
  </si>
  <si>
    <t>Failed Trades (Expired)</t>
  </si>
  <si>
    <t>Failed Trades (Expired) - Value Below 2 Lakh</t>
  </si>
  <si>
    <t>Settlement data (Repo Forward)</t>
  </si>
  <si>
    <t>Actual Settled Trades -Listed Corporate Bonds</t>
  </si>
  <si>
    <t>Actual Settled Trades- Unlisted Corporate Bonds</t>
  </si>
  <si>
    <t>Total Settled trades</t>
  </si>
  <si>
    <t>01-Nov-23</t>
  </si>
  <si>
    <t>02-Nov-23</t>
  </si>
  <si>
    <t>03-Nov-23</t>
  </si>
  <si>
    <t>06-Nov-23</t>
  </si>
  <si>
    <t>07-Nov-23</t>
  </si>
  <si>
    <t>08-Nov-23</t>
  </si>
  <si>
    <t>09-Nov-23</t>
  </si>
  <si>
    <t>10-Nov-23</t>
  </si>
  <si>
    <t>13-Nov-23</t>
  </si>
  <si>
    <t>15-Nov-23</t>
  </si>
  <si>
    <t>16-Nov-23</t>
  </si>
  <si>
    <t>17-Nov-23</t>
  </si>
  <si>
    <t>20-Nov-23</t>
  </si>
  <si>
    <t>21-Nov-23</t>
  </si>
  <si>
    <t>22-Nov-23</t>
  </si>
  <si>
    <t>23-Nov-23</t>
  </si>
  <si>
    <t>24-Nov-23</t>
  </si>
  <si>
    <t>28-Nov-23</t>
  </si>
  <si>
    <t>29-Nov-23</t>
  </si>
  <si>
    <t>30-Nov-23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</si>
</sst>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;@"/>
  </numFmts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/>
    </xf>
  </cellXfs>
  <cellStyles count="2">
    <cellStyle name="Normal" xfId="0" builtinId="0"/>
    <cellStyle name="Normal 2" xfId="1" xr:uid="{427446D8-2B91-4F10-9F74-6FCDD5C4D4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49A-C4A4-48D5-AB22-32A3D990A44B}">
  <dimension ref="A1:K23"/>
  <sheetViews>
    <sheetView tabSelected="1" workbookViewId="0">
      <pane ySplit="3" topLeftCell="A4" activePane="bottomLeft" state="frozen"/>
      <selection pane="bottomLeft" sqref="A1:A3"/>
    </sheetView>
  </sheetViews>
  <sheetFormatPr defaultRowHeight="15" x14ac:dyDescent="0.25"/>
  <cols>
    <col min="1" max="1" width="15.7109375" customWidth="1"/>
    <col min="2" max="2" width="13.85546875" customWidth="1"/>
    <col min="3" max="3" width="15" customWidth="1"/>
    <col min="4" max="4" width="13.140625" customWidth="1"/>
    <col min="5" max="5" width="13.28515625" customWidth="1"/>
    <col min="6" max="6" width="14.5703125" customWidth="1"/>
    <col min="7" max="8" width="13.5703125" customWidth="1"/>
    <col min="9" max="9" width="14" customWidth="1"/>
    <col min="10" max="10" width="15.42578125" customWidth="1"/>
    <col min="11" max="11" width="17.140625" customWidth="1"/>
  </cols>
  <sheetData>
    <row r="1" spans="1:11" ht="31.5" customHeight="1" x14ac:dyDescent="0.25">
      <c r="A1" s="10" t="s">
        <v>9</v>
      </c>
      <c r="B1" s="11" t="s">
        <v>0</v>
      </c>
      <c r="C1" s="11"/>
      <c r="D1" s="11"/>
      <c r="E1" s="11"/>
      <c r="F1" s="11" t="s">
        <v>3</v>
      </c>
      <c r="G1" s="11"/>
      <c r="H1" s="11"/>
      <c r="I1" s="11"/>
      <c r="J1" s="11" t="s">
        <v>5</v>
      </c>
      <c r="K1" s="11"/>
    </row>
    <row r="2" spans="1:11" ht="44.25" customHeight="1" x14ac:dyDescent="0.25">
      <c r="A2" s="10"/>
      <c r="B2" s="11" t="s">
        <v>1</v>
      </c>
      <c r="C2" s="11"/>
      <c r="D2" s="11" t="s">
        <v>2</v>
      </c>
      <c r="E2" s="11"/>
      <c r="F2" s="11" t="s">
        <v>1</v>
      </c>
      <c r="G2" s="11"/>
      <c r="H2" s="11" t="s">
        <v>4</v>
      </c>
      <c r="I2" s="11"/>
      <c r="J2" s="11"/>
      <c r="K2" s="11"/>
    </row>
    <row r="3" spans="1:11" ht="30" x14ac:dyDescent="0.25">
      <c r="A3" s="10"/>
      <c r="B3" s="1" t="s">
        <v>6</v>
      </c>
      <c r="C3" s="1" t="s">
        <v>7</v>
      </c>
      <c r="D3" s="1" t="s">
        <v>6</v>
      </c>
      <c r="E3" s="1" t="s">
        <v>7</v>
      </c>
      <c r="F3" s="1" t="s">
        <v>6</v>
      </c>
      <c r="G3" s="1" t="s">
        <v>7</v>
      </c>
      <c r="H3" s="1" t="s">
        <v>6</v>
      </c>
      <c r="I3" s="1" t="s">
        <v>7</v>
      </c>
      <c r="J3" s="1" t="s">
        <v>6</v>
      </c>
      <c r="K3" s="1" t="s">
        <v>8</v>
      </c>
    </row>
    <row r="4" spans="1:11" x14ac:dyDescent="0.25">
      <c r="A4" s="2" t="s">
        <v>21</v>
      </c>
      <c r="B4" s="4">
        <v>2073</v>
      </c>
      <c r="C4" s="5">
        <v>14.72</v>
      </c>
      <c r="D4" s="4">
        <v>0</v>
      </c>
      <c r="E4" s="5">
        <v>0</v>
      </c>
      <c r="F4" s="4">
        <v>240</v>
      </c>
      <c r="G4" s="5">
        <v>2780.03</v>
      </c>
      <c r="H4" s="4">
        <v>18</v>
      </c>
      <c r="I4" s="5">
        <v>150.07</v>
      </c>
      <c r="J4" s="4">
        <f>B4+D4+F4+H4</f>
        <v>2331</v>
      </c>
      <c r="K4" s="5">
        <f>C4+E4+G4+I4</f>
        <v>2944.82</v>
      </c>
    </row>
    <row r="5" spans="1:11" x14ac:dyDescent="0.25">
      <c r="A5" s="2" t="s">
        <v>22</v>
      </c>
      <c r="B5" s="4">
        <v>2698</v>
      </c>
      <c r="C5" s="5">
        <v>28.99</v>
      </c>
      <c r="D5" s="4">
        <v>0</v>
      </c>
      <c r="E5" s="5">
        <v>0</v>
      </c>
      <c r="F5" s="4">
        <v>251</v>
      </c>
      <c r="G5" s="5">
        <v>3877.96</v>
      </c>
      <c r="H5" s="4">
        <v>46</v>
      </c>
      <c r="I5" s="5">
        <v>87.73</v>
      </c>
      <c r="J5" s="4">
        <f t="shared" ref="J5:J23" si="0">B5+D5+F5+H5</f>
        <v>2995</v>
      </c>
      <c r="K5" s="5">
        <f t="shared" ref="K5:K23" si="1">C5+E5+G5+I5</f>
        <v>3994.68</v>
      </c>
    </row>
    <row r="6" spans="1:11" x14ac:dyDescent="0.25">
      <c r="A6" s="2" t="s">
        <v>23</v>
      </c>
      <c r="B6" s="4">
        <v>2440</v>
      </c>
      <c r="C6" s="5">
        <v>18.940000000000001</v>
      </c>
      <c r="D6" s="4">
        <v>0</v>
      </c>
      <c r="E6" s="5">
        <v>0</v>
      </c>
      <c r="F6" s="4">
        <v>282</v>
      </c>
      <c r="G6" s="5">
        <v>5549.8</v>
      </c>
      <c r="H6" s="4">
        <v>22</v>
      </c>
      <c r="I6" s="5">
        <v>27.66</v>
      </c>
      <c r="J6" s="4">
        <f t="shared" si="0"/>
        <v>2744</v>
      </c>
      <c r="K6" s="5">
        <f t="shared" si="1"/>
        <v>5596.4</v>
      </c>
    </row>
    <row r="7" spans="1:11" x14ac:dyDescent="0.25">
      <c r="A7" s="2" t="s">
        <v>24</v>
      </c>
      <c r="B7" s="4">
        <v>2851</v>
      </c>
      <c r="C7" s="5">
        <v>15.67</v>
      </c>
      <c r="D7" s="4">
        <v>0</v>
      </c>
      <c r="E7" s="5">
        <v>0</v>
      </c>
      <c r="F7" s="4">
        <v>198</v>
      </c>
      <c r="G7" s="5">
        <v>2674.17</v>
      </c>
      <c r="H7" s="4">
        <v>16</v>
      </c>
      <c r="I7" s="5">
        <v>4.3099999999999996</v>
      </c>
      <c r="J7" s="4">
        <f t="shared" si="0"/>
        <v>3065</v>
      </c>
      <c r="K7" s="5">
        <f t="shared" si="1"/>
        <v>2694.15</v>
      </c>
    </row>
    <row r="8" spans="1:11" x14ac:dyDescent="0.25">
      <c r="A8" s="2" t="s">
        <v>25</v>
      </c>
      <c r="B8" s="4">
        <v>2538</v>
      </c>
      <c r="C8" s="5">
        <v>23.31</v>
      </c>
      <c r="D8" s="4">
        <v>0</v>
      </c>
      <c r="E8" s="5">
        <v>0</v>
      </c>
      <c r="F8" s="4">
        <v>245</v>
      </c>
      <c r="G8" s="5">
        <v>3173.4</v>
      </c>
      <c r="H8" s="4">
        <v>37</v>
      </c>
      <c r="I8" s="5">
        <v>123.71</v>
      </c>
      <c r="J8" s="4">
        <f t="shared" si="0"/>
        <v>2820</v>
      </c>
      <c r="K8" s="5">
        <f t="shared" si="1"/>
        <v>3320.42</v>
      </c>
    </row>
    <row r="9" spans="1:11" x14ac:dyDescent="0.25">
      <c r="A9" s="2" t="s">
        <v>26</v>
      </c>
      <c r="B9" s="4">
        <v>2261</v>
      </c>
      <c r="C9" s="5">
        <v>19.8</v>
      </c>
      <c r="D9" s="4">
        <v>0</v>
      </c>
      <c r="E9" s="5">
        <v>0</v>
      </c>
      <c r="F9" s="4">
        <v>263</v>
      </c>
      <c r="G9" s="5">
        <v>4067.77</v>
      </c>
      <c r="H9" s="4">
        <v>33</v>
      </c>
      <c r="I9" s="5">
        <v>189.31</v>
      </c>
      <c r="J9" s="4">
        <f t="shared" si="0"/>
        <v>2557</v>
      </c>
      <c r="K9" s="5">
        <f t="shared" si="1"/>
        <v>4276.88</v>
      </c>
    </row>
    <row r="10" spans="1:11" x14ac:dyDescent="0.25">
      <c r="A10" s="2" t="s">
        <v>27</v>
      </c>
      <c r="B10" s="4">
        <v>2035</v>
      </c>
      <c r="C10" s="5">
        <v>26.63</v>
      </c>
      <c r="D10" s="4">
        <v>0</v>
      </c>
      <c r="E10" s="5">
        <v>0</v>
      </c>
      <c r="F10" s="4">
        <v>309</v>
      </c>
      <c r="G10" s="5">
        <v>3629.9</v>
      </c>
      <c r="H10" s="4">
        <v>30</v>
      </c>
      <c r="I10" s="5">
        <v>65.55</v>
      </c>
      <c r="J10" s="4">
        <f t="shared" si="0"/>
        <v>2374</v>
      </c>
      <c r="K10" s="5">
        <f t="shared" si="1"/>
        <v>3722.0800000000004</v>
      </c>
    </row>
    <row r="11" spans="1:11" x14ac:dyDescent="0.25">
      <c r="A11" s="2" t="s">
        <v>28</v>
      </c>
      <c r="B11" s="4">
        <v>4638</v>
      </c>
      <c r="C11" s="5">
        <v>41.88</v>
      </c>
      <c r="D11" s="4">
        <v>0</v>
      </c>
      <c r="E11" s="5">
        <v>0</v>
      </c>
      <c r="F11" s="4">
        <v>261</v>
      </c>
      <c r="G11" s="5">
        <v>4500.03</v>
      </c>
      <c r="H11" s="4">
        <v>27</v>
      </c>
      <c r="I11" s="5">
        <v>1523.59</v>
      </c>
      <c r="J11" s="4">
        <f t="shared" si="0"/>
        <v>4926</v>
      </c>
      <c r="K11" s="5">
        <f t="shared" si="1"/>
        <v>6065.5</v>
      </c>
    </row>
    <row r="12" spans="1:11" x14ac:dyDescent="0.25">
      <c r="A12" s="2" t="s">
        <v>29</v>
      </c>
      <c r="B12" s="4">
        <v>2763</v>
      </c>
      <c r="C12" s="5">
        <v>17.93</v>
      </c>
      <c r="D12" s="4">
        <v>0</v>
      </c>
      <c r="E12" s="5">
        <v>0</v>
      </c>
      <c r="F12" s="4">
        <v>153</v>
      </c>
      <c r="G12" s="5">
        <v>2045.51</v>
      </c>
      <c r="H12" s="4">
        <v>11</v>
      </c>
      <c r="I12" s="5">
        <v>105.55</v>
      </c>
      <c r="J12" s="4">
        <f t="shared" si="0"/>
        <v>2927</v>
      </c>
      <c r="K12" s="5">
        <f t="shared" si="1"/>
        <v>2168.9900000000002</v>
      </c>
    </row>
    <row r="13" spans="1:11" x14ac:dyDescent="0.25">
      <c r="A13" s="2" t="s">
        <v>30</v>
      </c>
      <c r="B13" s="4">
        <v>1900</v>
      </c>
      <c r="C13" s="5">
        <v>15.13</v>
      </c>
      <c r="D13" s="4">
        <v>0</v>
      </c>
      <c r="E13" s="5">
        <v>0</v>
      </c>
      <c r="F13" s="4">
        <v>155</v>
      </c>
      <c r="G13" s="5">
        <v>2845.24</v>
      </c>
      <c r="H13" s="4">
        <v>15</v>
      </c>
      <c r="I13" s="5">
        <v>181.73</v>
      </c>
      <c r="J13" s="4">
        <f t="shared" si="0"/>
        <v>2070</v>
      </c>
      <c r="K13" s="5">
        <f t="shared" si="1"/>
        <v>3042.1</v>
      </c>
    </row>
    <row r="14" spans="1:11" x14ac:dyDescent="0.25">
      <c r="A14" s="2" t="s">
        <v>31</v>
      </c>
      <c r="B14" s="4">
        <v>2501</v>
      </c>
      <c r="C14" s="5">
        <v>14.79</v>
      </c>
      <c r="D14" s="4">
        <v>0</v>
      </c>
      <c r="E14" s="5">
        <v>0</v>
      </c>
      <c r="F14" s="4">
        <v>250</v>
      </c>
      <c r="G14" s="5">
        <v>2820.25</v>
      </c>
      <c r="H14" s="4">
        <v>29</v>
      </c>
      <c r="I14" s="5">
        <v>33.42</v>
      </c>
      <c r="J14" s="4">
        <f t="shared" si="0"/>
        <v>2780</v>
      </c>
      <c r="K14" s="5">
        <f t="shared" si="1"/>
        <v>2868.46</v>
      </c>
    </row>
    <row r="15" spans="1:11" x14ac:dyDescent="0.25">
      <c r="A15" s="2" t="s">
        <v>32</v>
      </c>
      <c r="B15" s="4">
        <v>2872</v>
      </c>
      <c r="C15" s="5">
        <v>19.079999999999998</v>
      </c>
      <c r="D15" s="4">
        <v>0</v>
      </c>
      <c r="E15" s="5">
        <v>0</v>
      </c>
      <c r="F15" s="4">
        <v>249</v>
      </c>
      <c r="G15" s="5">
        <v>2743.34</v>
      </c>
      <c r="H15" s="4">
        <v>18</v>
      </c>
      <c r="I15" s="5">
        <v>43.93</v>
      </c>
      <c r="J15" s="4">
        <f t="shared" si="0"/>
        <v>3139</v>
      </c>
      <c r="K15" s="5">
        <f t="shared" si="1"/>
        <v>2806.35</v>
      </c>
    </row>
    <row r="16" spans="1:11" x14ac:dyDescent="0.25">
      <c r="A16" s="2" t="s">
        <v>33</v>
      </c>
      <c r="B16" s="4">
        <v>3097</v>
      </c>
      <c r="C16" s="5">
        <v>19.61</v>
      </c>
      <c r="D16" s="4">
        <v>0</v>
      </c>
      <c r="E16" s="5">
        <v>0</v>
      </c>
      <c r="F16" s="4">
        <v>253</v>
      </c>
      <c r="G16" s="5">
        <v>3177.67</v>
      </c>
      <c r="H16" s="4">
        <v>25</v>
      </c>
      <c r="I16" s="5">
        <v>99.75</v>
      </c>
      <c r="J16" s="4">
        <f t="shared" si="0"/>
        <v>3375</v>
      </c>
      <c r="K16" s="5">
        <f t="shared" si="1"/>
        <v>3297.03</v>
      </c>
    </row>
    <row r="17" spans="1:11" x14ac:dyDescent="0.25">
      <c r="A17" s="2" t="s">
        <v>34</v>
      </c>
      <c r="B17" s="4">
        <v>3212</v>
      </c>
      <c r="C17" s="5">
        <v>19.46</v>
      </c>
      <c r="D17" s="4">
        <v>0</v>
      </c>
      <c r="E17" s="5">
        <v>0</v>
      </c>
      <c r="F17" s="4">
        <v>283</v>
      </c>
      <c r="G17" s="5">
        <v>4169.2700000000004</v>
      </c>
      <c r="H17" s="4">
        <v>83</v>
      </c>
      <c r="I17" s="5">
        <v>137.6</v>
      </c>
      <c r="J17" s="4">
        <f t="shared" si="0"/>
        <v>3578</v>
      </c>
      <c r="K17" s="5">
        <f t="shared" si="1"/>
        <v>4326.3300000000008</v>
      </c>
    </row>
    <row r="18" spans="1:11" x14ac:dyDescent="0.25">
      <c r="A18" s="2" t="s">
        <v>35</v>
      </c>
      <c r="B18" s="4">
        <v>2937</v>
      </c>
      <c r="C18" s="5">
        <v>22.43</v>
      </c>
      <c r="D18" s="4">
        <v>0</v>
      </c>
      <c r="E18" s="5">
        <v>0</v>
      </c>
      <c r="F18" s="4">
        <v>297</v>
      </c>
      <c r="G18" s="5">
        <v>2630.8</v>
      </c>
      <c r="H18" s="4">
        <v>27</v>
      </c>
      <c r="I18" s="5">
        <v>71.36</v>
      </c>
      <c r="J18" s="4">
        <f t="shared" si="0"/>
        <v>3261</v>
      </c>
      <c r="K18" s="5">
        <f t="shared" si="1"/>
        <v>2724.59</v>
      </c>
    </row>
    <row r="19" spans="1:11" x14ac:dyDescent="0.25">
      <c r="A19" s="2" t="s">
        <v>36</v>
      </c>
      <c r="B19" s="4">
        <v>2720</v>
      </c>
      <c r="C19" s="5">
        <v>26.03</v>
      </c>
      <c r="D19" s="4">
        <v>0</v>
      </c>
      <c r="E19" s="5">
        <v>0</v>
      </c>
      <c r="F19" s="4">
        <v>294</v>
      </c>
      <c r="G19" s="5">
        <v>4082.9</v>
      </c>
      <c r="H19" s="4">
        <v>20</v>
      </c>
      <c r="I19" s="5">
        <v>57.62</v>
      </c>
      <c r="J19" s="4">
        <f t="shared" si="0"/>
        <v>3034</v>
      </c>
      <c r="K19" s="5">
        <f t="shared" si="1"/>
        <v>4166.55</v>
      </c>
    </row>
    <row r="20" spans="1:11" x14ac:dyDescent="0.25">
      <c r="A20" s="2" t="s">
        <v>37</v>
      </c>
      <c r="B20" s="4">
        <v>1954</v>
      </c>
      <c r="C20" s="5">
        <v>59.84</v>
      </c>
      <c r="D20" s="4">
        <v>0</v>
      </c>
      <c r="E20" s="5">
        <v>0</v>
      </c>
      <c r="F20" s="4">
        <v>287</v>
      </c>
      <c r="G20" s="5">
        <v>2524.7399999999998</v>
      </c>
      <c r="H20" s="4">
        <v>20</v>
      </c>
      <c r="I20" s="5">
        <v>90.31</v>
      </c>
      <c r="J20" s="4">
        <f t="shared" si="0"/>
        <v>2261</v>
      </c>
      <c r="K20" s="5">
        <f t="shared" si="1"/>
        <v>2674.89</v>
      </c>
    </row>
    <row r="21" spans="1:11" x14ac:dyDescent="0.25">
      <c r="A21" s="2" t="s">
        <v>38</v>
      </c>
      <c r="B21" s="4">
        <v>2231</v>
      </c>
      <c r="C21" s="5">
        <v>13.68</v>
      </c>
      <c r="D21" s="4">
        <v>0</v>
      </c>
      <c r="E21" s="5">
        <v>0</v>
      </c>
      <c r="F21" s="4">
        <v>225</v>
      </c>
      <c r="G21" s="5">
        <v>1840.25</v>
      </c>
      <c r="H21" s="4">
        <v>23</v>
      </c>
      <c r="I21" s="5">
        <v>107.96</v>
      </c>
      <c r="J21" s="4">
        <f t="shared" si="0"/>
        <v>2479</v>
      </c>
      <c r="K21" s="5">
        <f t="shared" si="1"/>
        <v>1961.89</v>
      </c>
    </row>
    <row r="22" spans="1:11" x14ac:dyDescent="0.25">
      <c r="A22" s="2" t="s">
        <v>39</v>
      </c>
      <c r="B22" s="4">
        <v>2486</v>
      </c>
      <c r="C22" s="5">
        <v>17.66</v>
      </c>
      <c r="D22" s="4">
        <v>0</v>
      </c>
      <c r="E22" s="5">
        <v>0</v>
      </c>
      <c r="F22" s="4">
        <v>305</v>
      </c>
      <c r="G22" s="5">
        <v>4614.7</v>
      </c>
      <c r="H22" s="4">
        <v>29</v>
      </c>
      <c r="I22" s="5">
        <v>4944.25</v>
      </c>
      <c r="J22" s="4">
        <f t="shared" si="0"/>
        <v>2820</v>
      </c>
      <c r="K22" s="5">
        <f t="shared" si="1"/>
        <v>9576.61</v>
      </c>
    </row>
    <row r="23" spans="1:11" x14ac:dyDescent="0.25">
      <c r="A23" s="2" t="s">
        <v>40</v>
      </c>
      <c r="B23" s="4">
        <v>2682</v>
      </c>
      <c r="C23" s="5">
        <v>19.760000000000002</v>
      </c>
      <c r="D23" s="4">
        <v>0</v>
      </c>
      <c r="E23" s="5">
        <v>0</v>
      </c>
      <c r="F23" s="4">
        <v>364</v>
      </c>
      <c r="G23" s="5">
        <v>5701.9</v>
      </c>
      <c r="H23" s="4">
        <v>16</v>
      </c>
      <c r="I23" s="5">
        <v>108.79</v>
      </c>
      <c r="J23" s="4">
        <f t="shared" si="0"/>
        <v>3062</v>
      </c>
      <c r="K23" s="5">
        <f t="shared" si="1"/>
        <v>5830.45</v>
      </c>
    </row>
  </sheetData>
  <mergeCells count="8">
    <mergeCell ref="A1:A3"/>
    <mergeCell ref="J1:K2"/>
    <mergeCell ref="F2:G2"/>
    <mergeCell ref="H2:I2"/>
    <mergeCell ref="B1:E1"/>
    <mergeCell ref="B2:C2"/>
    <mergeCell ref="D2:E2"/>
    <mergeCell ref="F1:I1"/>
  </mergeCells>
  <pageMargins left="0.7" right="0.7" top="0.75" bottom="0.75" header="0.3" footer="0.3"/>
  <pageSetup paperSize="9" orientation="portrait" verticalDpi="300" r:id="rId1"/>
  <ignoredErrors>
    <ignoredError sqref="A4:A2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E4992-F4D5-4D85-9448-B03FC8DD0963}">
  <dimension ref="A1:H23"/>
  <sheetViews>
    <sheetView workbookViewId="0">
      <selection sqref="A1:A3"/>
    </sheetView>
  </sheetViews>
  <sheetFormatPr defaultColWidth="16.28515625" defaultRowHeight="15" x14ac:dyDescent="0.25"/>
  <sheetData>
    <row r="1" spans="1:8" x14ac:dyDescent="0.25">
      <c r="A1" s="10" t="s">
        <v>9</v>
      </c>
      <c r="B1" s="11" t="s">
        <v>10</v>
      </c>
      <c r="C1" s="11"/>
      <c r="D1" s="11"/>
      <c r="E1" s="11"/>
      <c r="F1" s="11"/>
      <c r="G1" s="11"/>
    </row>
    <row r="2" spans="1:8" x14ac:dyDescent="0.25">
      <c r="A2" s="10"/>
      <c r="B2" s="11" t="s">
        <v>11</v>
      </c>
      <c r="C2" s="11"/>
      <c r="D2" s="11" t="s">
        <v>12</v>
      </c>
      <c r="E2" s="11"/>
      <c r="F2" s="11" t="s">
        <v>13</v>
      </c>
      <c r="G2" s="11"/>
    </row>
    <row r="3" spans="1:8" ht="30" x14ac:dyDescent="0.25">
      <c r="A3" s="10"/>
      <c r="B3" s="3" t="s">
        <v>6</v>
      </c>
      <c r="C3" s="6" t="s">
        <v>14</v>
      </c>
      <c r="D3" s="3" t="s">
        <v>6</v>
      </c>
      <c r="E3" s="6" t="s">
        <v>14</v>
      </c>
      <c r="F3" s="3" t="s">
        <v>6</v>
      </c>
      <c r="G3" s="6" t="s">
        <v>14</v>
      </c>
    </row>
    <row r="4" spans="1:8" x14ac:dyDescent="0.25">
      <c r="A4" s="2" t="s">
        <v>21</v>
      </c>
      <c r="B4" s="7">
        <v>24</v>
      </c>
      <c r="C4" s="8">
        <v>0.13</v>
      </c>
      <c r="D4" s="7">
        <v>0</v>
      </c>
      <c r="E4" s="8">
        <v>0</v>
      </c>
      <c r="F4" s="7">
        <v>24</v>
      </c>
      <c r="G4" s="8">
        <v>0.13</v>
      </c>
      <c r="H4" s="12"/>
    </row>
    <row r="5" spans="1:8" x14ac:dyDescent="0.25">
      <c r="A5" s="2" t="s">
        <v>22</v>
      </c>
      <c r="B5" s="7">
        <v>13</v>
      </c>
      <c r="C5" s="8">
        <v>0.18</v>
      </c>
      <c r="D5" s="7">
        <v>1</v>
      </c>
      <c r="E5" s="8">
        <v>0.11</v>
      </c>
      <c r="F5" s="7">
        <v>14</v>
      </c>
      <c r="G5" s="8">
        <v>0.28000000000000003</v>
      </c>
      <c r="H5" s="12"/>
    </row>
    <row r="6" spans="1:8" x14ac:dyDescent="0.25">
      <c r="A6" s="2" t="s">
        <v>23</v>
      </c>
      <c r="B6" s="7">
        <v>20</v>
      </c>
      <c r="C6" s="8">
        <v>0.1</v>
      </c>
      <c r="D6" s="7">
        <v>1</v>
      </c>
      <c r="E6" s="8">
        <v>0.14000000000000001</v>
      </c>
      <c r="F6" s="7">
        <v>21</v>
      </c>
      <c r="G6" s="8">
        <v>0.24</v>
      </c>
      <c r="H6" s="12"/>
    </row>
    <row r="7" spans="1:8" x14ac:dyDescent="0.25">
      <c r="A7" s="2" t="s">
        <v>24</v>
      </c>
      <c r="B7" s="7">
        <v>26</v>
      </c>
      <c r="C7" s="8">
        <v>12.75</v>
      </c>
      <c r="D7" s="7">
        <v>0</v>
      </c>
      <c r="E7" s="8">
        <v>0</v>
      </c>
      <c r="F7" s="7">
        <v>26</v>
      </c>
      <c r="G7" s="8">
        <v>12.75</v>
      </c>
      <c r="H7" s="12"/>
    </row>
    <row r="8" spans="1:8" x14ac:dyDescent="0.25">
      <c r="A8" s="2" t="s">
        <v>25</v>
      </c>
      <c r="B8" s="7">
        <v>18</v>
      </c>
      <c r="C8" s="8">
        <v>0.41</v>
      </c>
      <c r="D8" s="7">
        <v>2</v>
      </c>
      <c r="E8" s="8">
        <v>1.29</v>
      </c>
      <c r="F8" s="7">
        <v>20</v>
      </c>
      <c r="G8" s="8">
        <v>1.71</v>
      </c>
      <c r="H8" s="12"/>
    </row>
    <row r="9" spans="1:8" x14ac:dyDescent="0.25">
      <c r="A9" s="2" t="s">
        <v>26</v>
      </c>
      <c r="B9" s="7">
        <v>30</v>
      </c>
      <c r="C9" s="8">
        <v>0.27</v>
      </c>
      <c r="D9" s="7">
        <v>0</v>
      </c>
      <c r="E9" s="8">
        <v>0</v>
      </c>
      <c r="F9" s="7">
        <v>30</v>
      </c>
      <c r="G9" s="8">
        <v>0.27</v>
      </c>
      <c r="H9" s="12"/>
    </row>
    <row r="10" spans="1:8" x14ac:dyDescent="0.25">
      <c r="A10" s="2" t="s">
        <v>27</v>
      </c>
      <c r="B10" s="7">
        <v>131</v>
      </c>
      <c r="C10" s="8">
        <v>0.24</v>
      </c>
      <c r="D10" s="7">
        <v>2</v>
      </c>
      <c r="E10" s="8">
        <v>0.39</v>
      </c>
      <c r="F10" s="7">
        <v>133</v>
      </c>
      <c r="G10" s="8">
        <v>0.64</v>
      </c>
      <c r="H10" s="12"/>
    </row>
    <row r="11" spans="1:8" x14ac:dyDescent="0.25">
      <c r="A11" s="2" t="s">
        <v>28</v>
      </c>
      <c r="B11" s="7">
        <v>13</v>
      </c>
      <c r="C11" s="8">
        <v>0.26</v>
      </c>
      <c r="D11" s="7">
        <v>1</v>
      </c>
      <c r="E11" s="8">
        <v>0.15</v>
      </c>
      <c r="F11" s="7">
        <v>14</v>
      </c>
      <c r="G11" s="8">
        <v>0.42</v>
      </c>
      <c r="H11" s="12"/>
    </row>
    <row r="12" spans="1:8" x14ac:dyDescent="0.25">
      <c r="A12" s="2" t="s">
        <v>29</v>
      </c>
      <c r="B12" s="7">
        <v>12</v>
      </c>
      <c r="C12" s="8">
        <v>0.11</v>
      </c>
      <c r="D12" s="7">
        <v>1</v>
      </c>
      <c r="E12" s="8">
        <v>0.2</v>
      </c>
      <c r="F12" s="7">
        <v>13</v>
      </c>
      <c r="G12" s="8">
        <v>0.31</v>
      </c>
      <c r="H12" s="12"/>
    </row>
    <row r="13" spans="1:8" x14ac:dyDescent="0.25">
      <c r="A13" s="2" t="s">
        <v>30</v>
      </c>
      <c r="B13" s="7">
        <v>8</v>
      </c>
      <c r="C13" s="8">
        <v>0.12</v>
      </c>
      <c r="D13" s="7">
        <v>0</v>
      </c>
      <c r="E13" s="8">
        <v>0</v>
      </c>
      <c r="F13" s="7">
        <v>8</v>
      </c>
      <c r="G13" s="8">
        <v>0.12</v>
      </c>
      <c r="H13" s="12"/>
    </row>
    <row r="14" spans="1:8" x14ac:dyDescent="0.25">
      <c r="A14" s="2" t="s">
        <v>31</v>
      </c>
      <c r="B14" s="7">
        <v>8</v>
      </c>
      <c r="C14" s="8">
        <v>0.05</v>
      </c>
      <c r="D14" s="7">
        <v>0</v>
      </c>
      <c r="E14" s="8">
        <v>0</v>
      </c>
      <c r="F14" s="7">
        <v>8</v>
      </c>
      <c r="G14" s="8">
        <v>0.05</v>
      </c>
      <c r="H14" s="12"/>
    </row>
    <row r="15" spans="1:8" x14ac:dyDescent="0.25">
      <c r="A15" s="2" t="s">
        <v>32</v>
      </c>
      <c r="B15" s="7">
        <v>5</v>
      </c>
      <c r="C15" s="8">
        <v>0.02</v>
      </c>
      <c r="D15" s="7">
        <v>0</v>
      </c>
      <c r="E15" s="8">
        <v>0</v>
      </c>
      <c r="F15" s="7">
        <v>5</v>
      </c>
      <c r="G15" s="8">
        <v>0.02</v>
      </c>
      <c r="H15" s="12"/>
    </row>
    <row r="16" spans="1:8" x14ac:dyDescent="0.25">
      <c r="A16" s="2" t="s">
        <v>33</v>
      </c>
      <c r="B16" s="7">
        <v>9</v>
      </c>
      <c r="C16" s="8">
        <v>0.25</v>
      </c>
      <c r="D16" s="7">
        <v>2</v>
      </c>
      <c r="E16" s="8">
        <v>0.2</v>
      </c>
      <c r="F16" s="7">
        <v>11</v>
      </c>
      <c r="G16" s="8">
        <v>0.45</v>
      </c>
      <c r="H16" s="12"/>
    </row>
    <row r="17" spans="1:8" x14ac:dyDescent="0.25">
      <c r="A17" s="2" t="s">
        <v>34</v>
      </c>
      <c r="B17" s="7">
        <v>16</v>
      </c>
      <c r="C17" s="8">
        <v>0.56999999999999995</v>
      </c>
      <c r="D17" s="7">
        <v>0</v>
      </c>
      <c r="E17" s="8">
        <v>0</v>
      </c>
      <c r="F17" s="7">
        <v>16</v>
      </c>
      <c r="G17" s="8">
        <v>0.56999999999999995</v>
      </c>
      <c r="H17" s="12"/>
    </row>
    <row r="18" spans="1:8" x14ac:dyDescent="0.25">
      <c r="A18" s="2" t="s">
        <v>35</v>
      </c>
      <c r="B18" s="7">
        <v>26</v>
      </c>
      <c r="C18" s="8">
        <v>65.28</v>
      </c>
      <c r="D18" s="7">
        <v>1</v>
      </c>
      <c r="E18" s="8">
        <v>0.1</v>
      </c>
      <c r="F18" s="7">
        <v>27</v>
      </c>
      <c r="G18" s="8">
        <v>65.38</v>
      </c>
      <c r="H18" s="12"/>
    </row>
    <row r="19" spans="1:8" x14ac:dyDescent="0.25">
      <c r="A19" s="2" t="s">
        <v>36</v>
      </c>
      <c r="B19" s="7">
        <v>16</v>
      </c>
      <c r="C19" s="8">
        <v>0.63</v>
      </c>
      <c r="D19" s="7">
        <v>0</v>
      </c>
      <c r="E19" s="8">
        <v>0</v>
      </c>
      <c r="F19" s="7">
        <v>16</v>
      </c>
      <c r="G19" s="8">
        <v>0.63</v>
      </c>
      <c r="H19" s="12"/>
    </row>
    <row r="20" spans="1:8" x14ac:dyDescent="0.25">
      <c r="A20" s="2" t="s">
        <v>37</v>
      </c>
      <c r="B20" s="7">
        <v>16</v>
      </c>
      <c r="C20" s="8">
        <v>30.95</v>
      </c>
      <c r="D20" s="7">
        <v>0</v>
      </c>
      <c r="E20" s="8">
        <v>0</v>
      </c>
      <c r="F20" s="7">
        <v>16</v>
      </c>
      <c r="G20" s="8">
        <v>30.95</v>
      </c>
      <c r="H20" s="12"/>
    </row>
    <row r="21" spans="1:8" x14ac:dyDescent="0.25">
      <c r="A21" s="2" t="s">
        <v>38</v>
      </c>
      <c r="B21" s="7">
        <v>10</v>
      </c>
      <c r="C21" s="8">
        <v>40.32</v>
      </c>
      <c r="D21" s="7">
        <v>0</v>
      </c>
      <c r="E21" s="8">
        <v>0</v>
      </c>
      <c r="F21" s="7">
        <v>10</v>
      </c>
      <c r="G21" s="8">
        <v>40.32</v>
      </c>
      <c r="H21" s="12"/>
    </row>
    <row r="22" spans="1:8" x14ac:dyDescent="0.25">
      <c r="A22" s="2" t="s">
        <v>39</v>
      </c>
      <c r="B22" s="7">
        <v>9</v>
      </c>
      <c r="C22" s="8">
        <v>0.08</v>
      </c>
      <c r="D22" s="7">
        <v>0</v>
      </c>
      <c r="E22" s="8">
        <v>0</v>
      </c>
      <c r="F22" s="7">
        <v>9</v>
      </c>
      <c r="G22" s="8">
        <v>0.08</v>
      </c>
      <c r="H22" s="12"/>
    </row>
    <row r="23" spans="1:8" x14ac:dyDescent="0.25">
      <c r="A23" s="2" t="s">
        <v>40</v>
      </c>
      <c r="B23" s="7">
        <v>15</v>
      </c>
      <c r="C23" s="8">
        <v>11.59</v>
      </c>
      <c r="D23" s="7">
        <v>1</v>
      </c>
      <c r="E23" s="8">
        <v>5.79</v>
      </c>
      <c r="F23" s="7">
        <v>16</v>
      </c>
      <c r="G23" s="8">
        <v>17.38</v>
      </c>
      <c r="H23" s="12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ignoredErrors>
    <ignoredError sqref="A4:A23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0B38D-00D2-478B-8580-4BDE97F14F5F}">
  <dimension ref="A1:G23"/>
  <sheetViews>
    <sheetView workbookViewId="0">
      <selection sqref="A1:A3"/>
    </sheetView>
  </sheetViews>
  <sheetFormatPr defaultColWidth="15.7109375" defaultRowHeight="15" x14ac:dyDescent="0.25"/>
  <sheetData>
    <row r="1" spans="1:7" x14ac:dyDescent="0.25">
      <c r="A1" s="10" t="s">
        <v>9</v>
      </c>
      <c r="B1" s="11" t="s">
        <v>15</v>
      </c>
      <c r="C1" s="11"/>
      <c r="D1" s="11"/>
      <c r="E1" s="11"/>
      <c r="F1" s="11"/>
      <c r="G1" s="11"/>
    </row>
    <row r="2" spans="1:7" x14ac:dyDescent="0.25">
      <c r="A2" s="10"/>
      <c r="B2" s="11" t="s">
        <v>11</v>
      </c>
      <c r="C2" s="11"/>
      <c r="D2" s="11" t="s">
        <v>12</v>
      </c>
      <c r="E2" s="11"/>
      <c r="F2" s="11" t="s">
        <v>13</v>
      </c>
      <c r="G2" s="11"/>
    </row>
    <row r="3" spans="1:7" ht="30" x14ac:dyDescent="0.25">
      <c r="A3" s="10"/>
      <c r="B3" s="3" t="s">
        <v>6</v>
      </c>
      <c r="C3" s="6" t="s">
        <v>14</v>
      </c>
      <c r="D3" s="3" t="s">
        <v>6</v>
      </c>
      <c r="E3" s="6" t="s">
        <v>14</v>
      </c>
      <c r="F3" s="3" t="s">
        <v>6</v>
      </c>
      <c r="G3" s="6" t="s">
        <v>14</v>
      </c>
    </row>
    <row r="4" spans="1:7" x14ac:dyDescent="0.25">
      <c r="A4" s="2" t="s">
        <v>21</v>
      </c>
      <c r="B4" s="7">
        <v>1</v>
      </c>
      <c r="C4" s="8">
        <v>0.05</v>
      </c>
      <c r="D4" s="7">
        <v>0</v>
      </c>
      <c r="E4" s="8">
        <v>0</v>
      </c>
      <c r="F4" s="7">
        <v>1</v>
      </c>
      <c r="G4" s="8">
        <v>0.05</v>
      </c>
    </row>
    <row r="5" spans="1:7" x14ac:dyDescent="0.25">
      <c r="A5" s="2" t="s">
        <v>22</v>
      </c>
      <c r="B5" s="7">
        <v>1</v>
      </c>
      <c r="C5" s="8">
        <v>1.06</v>
      </c>
      <c r="D5" s="7">
        <v>0</v>
      </c>
      <c r="E5" s="8">
        <v>0</v>
      </c>
      <c r="F5" s="7">
        <v>1</v>
      </c>
      <c r="G5" s="8">
        <v>1.06</v>
      </c>
    </row>
    <row r="6" spans="1:7" x14ac:dyDescent="0.25">
      <c r="A6" s="2" t="s">
        <v>23</v>
      </c>
      <c r="B6" s="7">
        <v>3</v>
      </c>
      <c r="C6" s="8">
        <v>30.44</v>
      </c>
      <c r="D6" s="7">
        <v>0</v>
      </c>
      <c r="E6" s="8">
        <v>0</v>
      </c>
      <c r="F6" s="7">
        <v>3</v>
      </c>
      <c r="G6" s="8">
        <v>30.44</v>
      </c>
    </row>
    <row r="7" spans="1:7" x14ac:dyDescent="0.25">
      <c r="A7" s="2" t="s">
        <v>24</v>
      </c>
      <c r="B7" s="7">
        <v>1</v>
      </c>
      <c r="C7" s="8">
        <v>0.5</v>
      </c>
      <c r="D7" s="7">
        <v>0</v>
      </c>
      <c r="E7" s="8">
        <v>0</v>
      </c>
      <c r="F7" s="7">
        <v>1</v>
      </c>
      <c r="G7" s="8">
        <v>0.5</v>
      </c>
    </row>
    <row r="8" spans="1:7" x14ac:dyDescent="0.25">
      <c r="A8" s="2" t="s">
        <v>25</v>
      </c>
      <c r="B8" s="7">
        <v>0</v>
      </c>
      <c r="C8" s="8">
        <v>0</v>
      </c>
      <c r="D8" s="7">
        <v>2</v>
      </c>
      <c r="E8" s="8">
        <v>0.12</v>
      </c>
      <c r="F8" s="7">
        <v>2</v>
      </c>
      <c r="G8" s="8">
        <v>0.12</v>
      </c>
    </row>
    <row r="9" spans="1:7" x14ac:dyDescent="0.25">
      <c r="A9" s="2" t="s">
        <v>26</v>
      </c>
      <c r="B9" s="7">
        <v>2</v>
      </c>
      <c r="C9" s="8">
        <v>5.27</v>
      </c>
      <c r="D9" s="7">
        <v>2</v>
      </c>
      <c r="E9" s="8">
        <v>1.29</v>
      </c>
      <c r="F9" s="7">
        <v>4</v>
      </c>
      <c r="G9" s="8">
        <v>6.56</v>
      </c>
    </row>
    <row r="10" spans="1:7" x14ac:dyDescent="0.25">
      <c r="A10" s="2" t="s">
        <v>27</v>
      </c>
      <c r="B10" s="7">
        <v>0</v>
      </c>
      <c r="C10" s="8">
        <v>0</v>
      </c>
      <c r="D10" s="7">
        <v>0</v>
      </c>
      <c r="E10" s="8">
        <v>0</v>
      </c>
      <c r="F10" s="7">
        <v>0</v>
      </c>
      <c r="G10" s="8">
        <v>0</v>
      </c>
    </row>
    <row r="11" spans="1:7" x14ac:dyDescent="0.25">
      <c r="A11" s="2" t="s">
        <v>28</v>
      </c>
      <c r="B11" s="7">
        <v>1</v>
      </c>
      <c r="C11" s="8">
        <v>1.07</v>
      </c>
      <c r="D11" s="7">
        <v>0</v>
      </c>
      <c r="E11" s="8">
        <v>0</v>
      </c>
      <c r="F11" s="7">
        <v>1</v>
      </c>
      <c r="G11" s="8">
        <v>1.07</v>
      </c>
    </row>
    <row r="12" spans="1:7" x14ac:dyDescent="0.25">
      <c r="A12" s="2" t="s">
        <v>29</v>
      </c>
      <c r="B12" s="7">
        <v>6</v>
      </c>
      <c r="C12" s="8">
        <v>210.35</v>
      </c>
      <c r="D12" s="7">
        <v>0</v>
      </c>
      <c r="E12" s="8">
        <v>0</v>
      </c>
      <c r="F12" s="7">
        <v>6</v>
      </c>
      <c r="G12" s="8">
        <v>210.35</v>
      </c>
    </row>
    <row r="13" spans="1:7" x14ac:dyDescent="0.25">
      <c r="A13" s="2" t="s">
        <v>30</v>
      </c>
      <c r="B13" s="7">
        <v>1</v>
      </c>
      <c r="C13" s="8">
        <v>0.56000000000000005</v>
      </c>
      <c r="D13" s="7">
        <v>1</v>
      </c>
      <c r="E13" s="8">
        <v>0.02</v>
      </c>
      <c r="F13" s="7">
        <v>2</v>
      </c>
      <c r="G13" s="8">
        <v>0.57999999999999996</v>
      </c>
    </row>
    <row r="14" spans="1:7" x14ac:dyDescent="0.25">
      <c r="A14" s="2" t="s">
        <v>31</v>
      </c>
      <c r="B14" s="7">
        <v>2</v>
      </c>
      <c r="C14" s="8">
        <v>0.41</v>
      </c>
      <c r="D14" s="7">
        <v>0</v>
      </c>
      <c r="E14" s="8">
        <v>0</v>
      </c>
      <c r="F14" s="7">
        <v>2</v>
      </c>
      <c r="G14" s="8">
        <v>0.41</v>
      </c>
    </row>
    <row r="15" spans="1:7" x14ac:dyDescent="0.25">
      <c r="A15" s="2" t="s">
        <v>32</v>
      </c>
      <c r="B15" s="7">
        <v>1</v>
      </c>
      <c r="C15" s="8">
        <v>5.34</v>
      </c>
      <c r="D15" s="7">
        <v>0</v>
      </c>
      <c r="E15" s="8">
        <v>0</v>
      </c>
      <c r="F15" s="7">
        <v>1</v>
      </c>
      <c r="G15" s="8">
        <v>5.34</v>
      </c>
    </row>
    <row r="16" spans="1:7" x14ac:dyDescent="0.25">
      <c r="A16" s="2" t="s">
        <v>33</v>
      </c>
      <c r="B16" s="7">
        <v>1</v>
      </c>
      <c r="C16" s="8">
        <v>0.11</v>
      </c>
      <c r="D16" s="7">
        <v>0</v>
      </c>
      <c r="E16" s="8">
        <v>0</v>
      </c>
      <c r="F16" s="7">
        <v>1</v>
      </c>
      <c r="G16" s="8">
        <v>0.11</v>
      </c>
    </row>
    <row r="17" spans="1:7" x14ac:dyDescent="0.25">
      <c r="A17" s="2" t="s">
        <v>34</v>
      </c>
      <c r="B17" s="7">
        <v>4</v>
      </c>
      <c r="C17" s="8">
        <v>66.89</v>
      </c>
      <c r="D17" s="7">
        <v>0</v>
      </c>
      <c r="E17" s="8">
        <v>0</v>
      </c>
      <c r="F17" s="7">
        <v>4</v>
      </c>
      <c r="G17" s="8">
        <v>66.89</v>
      </c>
    </row>
    <row r="18" spans="1:7" x14ac:dyDescent="0.25">
      <c r="A18" s="2" t="s">
        <v>35</v>
      </c>
      <c r="B18" s="7">
        <v>5</v>
      </c>
      <c r="C18" s="8">
        <v>40.479999999999997</v>
      </c>
      <c r="D18" s="7">
        <v>0</v>
      </c>
      <c r="E18" s="8">
        <v>0</v>
      </c>
      <c r="F18" s="7">
        <v>5</v>
      </c>
      <c r="G18" s="8">
        <v>40.479999999999997</v>
      </c>
    </row>
    <row r="19" spans="1:7" x14ac:dyDescent="0.25">
      <c r="A19" s="2" t="s">
        <v>36</v>
      </c>
      <c r="B19" s="7">
        <v>1</v>
      </c>
      <c r="C19" s="8">
        <v>25.32</v>
      </c>
      <c r="D19" s="7">
        <v>0</v>
      </c>
      <c r="E19" s="8">
        <v>0</v>
      </c>
      <c r="F19" s="7">
        <v>1</v>
      </c>
      <c r="G19" s="8">
        <v>25.32</v>
      </c>
    </row>
    <row r="20" spans="1:7" x14ac:dyDescent="0.25">
      <c r="A20" s="2" t="s">
        <v>37</v>
      </c>
      <c r="B20" s="7">
        <v>2</v>
      </c>
      <c r="C20" s="8">
        <v>20.440000000000001</v>
      </c>
      <c r="D20" s="7">
        <v>0</v>
      </c>
      <c r="E20" s="8">
        <v>0</v>
      </c>
      <c r="F20" s="7">
        <v>2</v>
      </c>
      <c r="G20" s="8">
        <v>20.440000000000001</v>
      </c>
    </row>
    <row r="21" spans="1:7" x14ac:dyDescent="0.25">
      <c r="A21" s="2" t="s">
        <v>38</v>
      </c>
      <c r="B21" s="7">
        <v>6</v>
      </c>
      <c r="C21" s="8">
        <v>40.020000000000003</v>
      </c>
      <c r="D21" s="7">
        <v>0</v>
      </c>
      <c r="E21" s="8">
        <v>0</v>
      </c>
      <c r="F21" s="7">
        <v>6</v>
      </c>
      <c r="G21" s="8">
        <v>40.020000000000003</v>
      </c>
    </row>
    <row r="22" spans="1:7" x14ac:dyDescent="0.25">
      <c r="A22" s="2" t="s">
        <v>39</v>
      </c>
      <c r="B22" s="7">
        <v>2</v>
      </c>
      <c r="C22" s="8">
        <v>0.02</v>
      </c>
      <c r="D22" s="7">
        <v>0</v>
      </c>
      <c r="E22" s="8">
        <v>0</v>
      </c>
      <c r="F22" s="7">
        <v>2</v>
      </c>
      <c r="G22" s="8">
        <v>0.02</v>
      </c>
    </row>
    <row r="23" spans="1:7" x14ac:dyDescent="0.25">
      <c r="A23" s="2" t="s">
        <v>40</v>
      </c>
      <c r="B23" s="7">
        <v>3</v>
      </c>
      <c r="C23" s="8">
        <v>30.24</v>
      </c>
      <c r="D23" s="7">
        <v>0</v>
      </c>
      <c r="E23" s="8">
        <v>0</v>
      </c>
      <c r="F23" s="7">
        <v>3</v>
      </c>
      <c r="G23" s="8">
        <v>30.24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ignoredErrors>
    <ignoredError sqref="A4:A23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2F2F5-9A05-455C-8606-8F20EAAE02C7}">
  <dimension ref="A1:G23"/>
  <sheetViews>
    <sheetView workbookViewId="0">
      <selection sqref="A1:A3"/>
    </sheetView>
  </sheetViews>
  <sheetFormatPr defaultColWidth="17.42578125" defaultRowHeight="15" x14ac:dyDescent="0.25"/>
  <sheetData>
    <row r="1" spans="1:7" x14ac:dyDescent="0.25">
      <c r="A1" s="10" t="s">
        <v>9</v>
      </c>
      <c r="B1" s="10" t="s">
        <v>16</v>
      </c>
      <c r="C1" s="10"/>
      <c r="D1" s="10"/>
      <c r="E1" s="10"/>
      <c r="F1" s="10"/>
      <c r="G1" s="10"/>
    </row>
    <row r="2" spans="1:7" x14ac:dyDescent="0.25">
      <c r="A2" s="10"/>
      <c r="B2" s="10" t="s">
        <v>11</v>
      </c>
      <c r="C2" s="10"/>
      <c r="D2" s="10" t="s">
        <v>12</v>
      </c>
      <c r="E2" s="10"/>
      <c r="F2" s="10" t="s">
        <v>13</v>
      </c>
      <c r="G2" s="10"/>
    </row>
    <row r="3" spans="1:7" ht="30" x14ac:dyDescent="0.25">
      <c r="A3" s="10"/>
      <c r="B3" s="1" t="s">
        <v>6</v>
      </c>
      <c r="C3" s="9" t="s">
        <v>14</v>
      </c>
      <c r="D3" s="1" t="s">
        <v>6</v>
      </c>
      <c r="E3" s="9" t="s">
        <v>14</v>
      </c>
      <c r="F3" s="1" t="s">
        <v>6</v>
      </c>
      <c r="G3" s="9" t="s">
        <v>14</v>
      </c>
    </row>
    <row r="4" spans="1:7" x14ac:dyDescent="0.25">
      <c r="A4" s="2" t="s">
        <v>21</v>
      </c>
      <c r="B4" s="7">
        <v>0</v>
      </c>
      <c r="C4" s="8">
        <v>0</v>
      </c>
      <c r="D4" s="7">
        <v>0</v>
      </c>
      <c r="E4" s="8">
        <v>0</v>
      </c>
      <c r="F4" s="7">
        <v>0</v>
      </c>
      <c r="G4" s="8">
        <v>0</v>
      </c>
    </row>
    <row r="5" spans="1:7" x14ac:dyDescent="0.25">
      <c r="A5" s="2" t="s">
        <v>22</v>
      </c>
      <c r="B5" s="7">
        <v>0</v>
      </c>
      <c r="C5" s="8">
        <v>0</v>
      </c>
      <c r="D5" s="7">
        <v>0</v>
      </c>
      <c r="E5" s="8">
        <v>0</v>
      </c>
      <c r="F5" s="7">
        <v>0</v>
      </c>
      <c r="G5" s="8">
        <v>0</v>
      </c>
    </row>
    <row r="6" spans="1:7" x14ac:dyDescent="0.25">
      <c r="A6" s="2" t="s">
        <v>23</v>
      </c>
      <c r="B6" s="7">
        <v>0</v>
      </c>
      <c r="C6" s="8">
        <v>0</v>
      </c>
      <c r="D6" s="7">
        <v>0</v>
      </c>
      <c r="E6" s="8">
        <v>0</v>
      </c>
      <c r="F6" s="7">
        <v>0</v>
      </c>
      <c r="G6" s="8">
        <v>0</v>
      </c>
    </row>
    <row r="7" spans="1:7" x14ac:dyDescent="0.25">
      <c r="A7" s="2" t="s">
        <v>24</v>
      </c>
      <c r="B7" s="7">
        <v>0</v>
      </c>
      <c r="C7" s="8">
        <v>0</v>
      </c>
      <c r="D7" s="7">
        <v>0</v>
      </c>
      <c r="E7" s="8">
        <v>0</v>
      </c>
      <c r="F7" s="7">
        <v>0</v>
      </c>
      <c r="G7" s="8">
        <v>0</v>
      </c>
    </row>
    <row r="8" spans="1:7" x14ac:dyDescent="0.25">
      <c r="A8" s="2" t="s">
        <v>25</v>
      </c>
      <c r="B8" s="7">
        <v>0</v>
      </c>
      <c r="C8" s="8">
        <v>0</v>
      </c>
      <c r="D8" s="7">
        <v>0</v>
      </c>
      <c r="E8" s="8">
        <v>0</v>
      </c>
      <c r="F8" s="7">
        <v>0</v>
      </c>
      <c r="G8" s="8">
        <v>0</v>
      </c>
    </row>
    <row r="9" spans="1:7" x14ac:dyDescent="0.25">
      <c r="A9" s="2" t="s">
        <v>26</v>
      </c>
      <c r="B9" s="7">
        <v>0</v>
      </c>
      <c r="C9" s="8">
        <v>0</v>
      </c>
      <c r="D9" s="7">
        <v>0</v>
      </c>
      <c r="E9" s="8">
        <v>0</v>
      </c>
      <c r="F9" s="7">
        <v>0</v>
      </c>
      <c r="G9" s="8">
        <v>0</v>
      </c>
    </row>
    <row r="10" spans="1:7" x14ac:dyDescent="0.25">
      <c r="A10" s="2" t="s">
        <v>27</v>
      </c>
      <c r="B10" s="7">
        <v>0</v>
      </c>
      <c r="C10" s="8">
        <v>0</v>
      </c>
      <c r="D10" s="7">
        <v>0</v>
      </c>
      <c r="E10" s="8">
        <v>0</v>
      </c>
      <c r="F10" s="7">
        <v>0</v>
      </c>
      <c r="G10" s="8">
        <v>0</v>
      </c>
    </row>
    <row r="11" spans="1:7" x14ac:dyDescent="0.25">
      <c r="A11" s="2" t="s">
        <v>28</v>
      </c>
      <c r="B11" s="7">
        <v>0</v>
      </c>
      <c r="C11" s="8">
        <v>0</v>
      </c>
      <c r="D11" s="7">
        <v>0</v>
      </c>
      <c r="E11" s="8">
        <v>0</v>
      </c>
      <c r="F11" s="7">
        <v>0</v>
      </c>
      <c r="G11" s="8">
        <v>0</v>
      </c>
    </row>
    <row r="12" spans="1:7" x14ac:dyDescent="0.25">
      <c r="A12" s="2" t="s">
        <v>29</v>
      </c>
      <c r="B12" s="7">
        <v>0</v>
      </c>
      <c r="C12" s="8">
        <v>0</v>
      </c>
      <c r="D12" s="7">
        <v>0</v>
      </c>
      <c r="E12" s="8">
        <v>0</v>
      </c>
      <c r="F12" s="7">
        <v>0</v>
      </c>
      <c r="G12" s="8">
        <v>0</v>
      </c>
    </row>
    <row r="13" spans="1:7" x14ac:dyDescent="0.25">
      <c r="A13" s="2" t="s">
        <v>30</v>
      </c>
      <c r="B13" s="7">
        <v>0</v>
      </c>
      <c r="C13" s="8">
        <v>0</v>
      </c>
      <c r="D13" s="7">
        <v>0</v>
      </c>
      <c r="E13" s="8">
        <v>0</v>
      </c>
      <c r="F13" s="7">
        <v>0</v>
      </c>
      <c r="G13" s="8">
        <v>0</v>
      </c>
    </row>
    <row r="14" spans="1:7" x14ac:dyDescent="0.25">
      <c r="A14" s="2" t="s">
        <v>31</v>
      </c>
      <c r="B14" s="7">
        <v>0</v>
      </c>
      <c r="C14" s="8">
        <v>0</v>
      </c>
      <c r="D14" s="7">
        <v>0</v>
      </c>
      <c r="E14" s="8">
        <v>0</v>
      </c>
      <c r="F14" s="7">
        <v>0</v>
      </c>
      <c r="G14" s="8">
        <v>0</v>
      </c>
    </row>
    <row r="15" spans="1:7" x14ac:dyDescent="0.25">
      <c r="A15" s="2" t="s">
        <v>32</v>
      </c>
      <c r="B15" s="7">
        <v>0</v>
      </c>
      <c r="C15" s="8">
        <v>0</v>
      </c>
      <c r="D15" s="7">
        <v>0</v>
      </c>
      <c r="E15" s="8">
        <v>0</v>
      </c>
      <c r="F15" s="7">
        <v>0</v>
      </c>
      <c r="G15" s="8">
        <v>0</v>
      </c>
    </row>
    <row r="16" spans="1:7" x14ac:dyDescent="0.25">
      <c r="A16" s="2" t="s">
        <v>33</v>
      </c>
      <c r="B16" s="7">
        <v>0</v>
      </c>
      <c r="C16" s="8">
        <v>0</v>
      </c>
      <c r="D16" s="7">
        <v>0</v>
      </c>
      <c r="E16" s="8">
        <v>0</v>
      </c>
      <c r="F16" s="7">
        <v>0</v>
      </c>
      <c r="G16" s="8">
        <v>0</v>
      </c>
    </row>
    <row r="17" spans="1:7" x14ac:dyDescent="0.25">
      <c r="A17" s="2" t="s">
        <v>34</v>
      </c>
      <c r="B17" s="7">
        <v>0</v>
      </c>
      <c r="C17" s="8">
        <v>0</v>
      </c>
      <c r="D17" s="7">
        <v>0</v>
      </c>
      <c r="E17" s="8">
        <v>0</v>
      </c>
      <c r="F17" s="7">
        <v>0</v>
      </c>
      <c r="G17" s="8">
        <v>0</v>
      </c>
    </row>
    <row r="18" spans="1:7" x14ac:dyDescent="0.25">
      <c r="A18" s="2" t="s">
        <v>35</v>
      </c>
      <c r="B18" s="7">
        <v>0</v>
      </c>
      <c r="C18" s="8">
        <v>0</v>
      </c>
      <c r="D18" s="7">
        <v>0</v>
      </c>
      <c r="E18" s="8">
        <v>0</v>
      </c>
      <c r="F18" s="7">
        <v>0</v>
      </c>
      <c r="G18" s="8">
        <v>0</v>
      </c>
    </row>
    <row r="19" spans="1:7" x14ac:dyDescent="0.25">
      <c r="A19" s="2" t="s">
        <v>36</v>
      </c>
      <c r="B19" s="7">
        <v>0</v>
      </c>
      <c r="C19" s="8">
        <v>0</v>
      </c>
      <c r="D19" s="7">
        <v>0</v>
      </c>
      <c r="E19" s="8">
        <v>0</v>
      </c>
      <c r="F19" s="7">
        <v>0</v>
      </c>
      <c r="G19" s="8">
        <v>0</v>
      </c>
    </row>
    <row r="20" spans="1:7" x14ac:dyDescent="0.25">
      <c r="A20" s="2" t="s">
        <v>37</v>
      </c>
      <c r="B20" s="7">
        <v>0</v>
      </c>
      <c r="C20" s="8">
        <v>0</v>
      </c>
      <c r="D20" s="7">
        <v>0</v>
      </c>
      <c r="E20" s="8">
        <v>0</v>
      </c>
      <c r="F20" s="7">
        <v>0</v>
      </c>
      <c r="G20" s="8">
        <v>0</v>
      </c>
    </row>
    <row r="21" spans="1:7" x14ac:dyDescent="0.25">
      <c r="A21" s="2" t="s">
        <v>38</v>
      </c>
      <c r="B21" s="7">
        <v>1</v>
      </c>
      <c r="C21" s="8">
        <v>0.01</v>
      </c>
      <c r="D21" s="7">
        <v>0</v>
      </c>
      <c r="E21" s="8">
        <v>0</v>
      </c>
      <c r="F21" s="7">
        <v>1</v>
      </c>
      <c r="G21" s="8">
        <v>0.01</v>
      </c>
    </row>
    <row r="22" spans="1:7" x14ac:dyDescent="0.25">
      <c r="A22" s="2" t="s">
        <v>39</v>
      </c>
      <c r="B22" s="7">
        <v>2</v>
      </c>
      <c r="C22" s="8">
        <v>0.02</v>
      </c>
      <c r="D22" s="7">
        <v>0</v>
      </c>
      <c r="E22" s="8">
        <v>0</v>
      </c>
      <c r="F22" s="7">
        <v>2</v>
      </c>
      <c r="G22" s="8">
        <v>0.02</v>
      </c>
    </row>
    <row r="23" spans="1:7" x14ac:dyDescent="0.25">
      <c r="A23" s="2" t="s">
        <v>40</v>
      </c>
      <c r="B23" s="7">
        <v>1</v>
      </c>
      <c r="C23" s="8">
        <v>0.02</v>
      </c>
      <c r="D23" s="7">
        <v>0</v>
      </c>
      <c r="E23" s="8">
        <v>0</v>
      </c>
      <c r="F23" s="7">
        <v>1</v>
      </c>
      <c r="G23" s="8">
        <v>0.02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ignoredErrors>
    <ignoredError sqref="A4:A23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69278-8D8D-4229-AC16-EEDBC3A3B18C}">
  <dimension ref="A1:G23"/>
  <sheetViews>
    <sheetView workbookViewId="0">
      <selection sqref="A1:A3"/>
    </sheetView>
  </sheetViews>
  <sheetFormatPr defaultColWidth="20.5703125" defaultRowHeight="15" x14ac:dyDescent="0.25"/>
  <cols>
    <col min="1" max="1" width="16.140625" customWidth="1"/>
    <col min="2" max="2" width="14.28515625" customWidth="1"/>
    <col min="3" max="3" width="13.42578125" customWidth="1"/>
    <col min="4" max="4" width="13" customWidth="1"/>
    <col min="5" max="5" width="16.7109375" customWidth="1"/>
    <col min="6" max="6" width="14" customWidth="1"/>
    <col min="7" max="7" width="17.28515625" customWidth="1"/>
  </cols>
  <sheetData>
    <row r="1" spans="1:7" x14ac:dyDescent="0.25">
      <c r="A1" s="10" t="s">
        <v>9</v>
      </c>
      <c r="B1" s="10" t="s">
        <v>17</v>
      </c>
      <c r="C1" s="10"/>
      <c r="D1" s="10"/>
      <c r="E1" s="10"/>
      <c r="F1" s="10"/>
      <c r="G1" s="10"/>
    </row>
    <row r="2" spans="1:7" x14ac:dyDescent="0.25">
      <c r="A2" s="10"/>
      <c r="B2" s="10" t="s">
        <v>18</v>
      </c>
      <c r="C2" s="10"/>
      <c r="D2" s="10" t="s">
        <v>19</v>
      </c>
      <c r="E2" s="10"/>
      <c r="F2" s="10" t="s">
        <v>20</v>
      </c>
      <c r="G2" s="10"/>
    </row>
    <row r="3" spans="1:7" ht="30" x14ac:dyDescent="0.25">
      <c r="A3" s="10"/>
      <c r="B3" s="1" t="s">
        <v>6</v>
      </c>
      <c r="C3" s="9" t="s">
        <v>14</v>
      </c>
      <c r="D3" s="1" t="s">
        <v>6</v>
      </c>
      <c r="E3" s="9" t="s">
        <v>14</v>
      </c>
      <c r="F3" s="1" t="s">
        <v>6</v>
      </c>
      <c r="G3" s="9" t="s">
        <v>14</v>
      </c>
    </row>
    <row r="4" spans="1:7" x14ac:dyDescent="0.25">
      <c r="A4" s="2" t="s">
        <v>21</v>
      </c>
      <c r="B4" s="7">
        <v>0</v>
      </c>
      <c r="C4" s="8">
        <v>0</v>
      </c>
      <c r="D4" s="7">
        <v>0</v>
      </c>
      <c r="E4" s="8">
        <v>0</v>
      </c>
      <c r="F4" s="7">
        <v>0</v>
      </c>
      <c r="G4" s="8">
        <v>0</v>
      </c>
    </row>
    <row r="5" spans="1:7" x14ac:dyDescent="0.25">
      <c r="A5" s="2" t="s">
        <v>22</v>
      </c>
      <c r="B5" s="7">
        <v>2</v>
      </c>
      <c r="C5" s="8">
        <v>46.35</v>
      </c>
      <c r="D5" s="7">
        <v>0</v>
      </c>
      <c r="E5" s="8">
        <v>0</v>
      </c>
      <c r="F5" s="7">
        <v>2</v>
      </c>
      <c r="G5" s="8">
        <v>46.35</v>
      </c>
    </row>
    <row r="6" spans="1:7" x14ac:dyDescent="0.25">
      <c r="A6" s="2" t="s">
        <v>23</v>
      </c>
      <c r="B6" s="7">
        <v>2</v>
      </c>
      <c r="C6" s="8">
        <v>41.76</v>
      </c>
      <c r="D6" s="7">
        <v>0</v>
      </c>
      <c r="E6" s="8">
        <v>0</v>
      </c>
      <c r="F6" s="7">
        <v>2</v>
      </c>
      <c r="G6" s="8">
        <v>41.76</v>
      </c>
    </row>
    <row r="7" spans="1:7" x14ac:dyDescent="0.25">
      <c r="A7" s="2" t="s">
        <v>24</v>
      </c>
      <c r="B7" s="7">
        <v>4</v>
      </c>
      <c r="C7" s="8">
        <v>69.23</v>
      </c>
      <c r="D7" s="7">
        <v>0</v>
      </c>
      <c r="E7" s="8">
        <v>0</v>
      </c>
      <c r="F7" s="7">
        <v>4</v>
      </c>
      <c r="G7" s="8">
        <v>69.23</v>
      </c>
    </row>
    <row r="8" spans="1:7" x14ac:dyDescent="0.25">
      <c r="A8" s="2" t="s">
        <v>25</v>
      </c>
      <c r="B8" s="7">
        <v>3</v>
      </c>
      <c r="C8" s="8">
        <v>61.47</v>
      </c>
      <c r="D8" s="7">
        <v>0</v>
      </c>
      <c r="E8" s="8">
        <v>0</v>
      </c>
      <c r="F8" s="7">
        <v>3</v>
      </c>
      <c r="G8" s="8">
        <v>61.47</v>
      </c>
    </row>
    <row r="9" spans="1:7" x14ac:dyDescent="0.25">
      <c r="A9" s="2" t="s">
        <v>26</v>
      </c>
      <c r="B9" s="7">
        <v>2</v>
      </c>
      <c r="C9" s="8">
        <v>41.73</v>
      </c>
      <c r="D9" s="7">
        <v>0</v>
      </c>
      <c r="E9" s="8">
        <v>0</v>
      </c>
      <c r="F9" s="7">
        <v>2</v>
      </c>
      <c r="G9" s="8">
        <v>41.73</v>
      </c>
    </row>
    <row r="10" spans="1:7" x14ac:dyDescent="0.25">
      <c r="A10" s="2" t="s">
        <v>27</v>
      </c>
      <c r="B10" s="7">
        <v>3</v>
      </c>
      <c r="C10" s="8">
        <v>66.78</v>
      </c>
      <c r="D10" s="7">
        <v>0</v>
      </c>
      <c r="E10" s="8">
        <v>0</v>
      </c>
      <c r="F10" s="7">
        <v>3</v>
      </c>
      <c r="G10" s="8">
        <v>66.78</v>
      </c>
    </row>
    <row r="11" spans="1:7" x14ac:dyDescent="0.25">
      <c r="A11" s="2" t="s">
        <v>28</v>
      </c>
      <c r="B11" s="7">
        <v>2</v>
      </c>
      <c r="C11" s="8">
        <v>41.82</v>
      </c>
      <c r="D11" s="7">
        <v>0</v>
      </c>
      <c r="E11" s="8">
        <v>0</v>
      </c>
      <c r="F11" s="7">
        <v>2</v>
      </c>
      <c r="G11" s="8">
        <v>41.82</v>
      </c>
    </row>
    <row r="12" spans="1:7" x14ac:dyDescent="0.25">
      <c r="A12" s="2" t="s">
        <v>29</v>
      </c>
      <c r="B12" s="7">
        <v>9</v>
      </c>
      <c r="C12" s="8">
        <v>1567.37</v>
      </c>
      <c r="D12" s="7">
        <v>0</v>
      </c>
      <c r="E12" s="8">
        <v>0</v>
      </c>
      <c r="F12" s="7">
        <v>9</v>
      </c>
      <c r="G12" s="8">
        <v>1567.37</v>
      </c>
    </row>
    <row r="13" spans="1:7" x14ac:dyDescent="0.25">
      <c r="A13" s="2" t="s">
        <v>30</v>
      </c>
      <c r="B13" s="7">
        <v>13</v>
      </c>
      <c r="C13" s="8">
        <v>2576.2800000000002</v>
      </c>
      <c r="D13" s="7">
        <v>0</v>
      </c>
      <c r="E13" s="8">
        <v>0</v>
      </c>
      <c r="F13" s="7">
        <v>13</v>
      </c>
      <c r="G13" s="8">
        <v>2576.2800000000002</v>
      </c>
    </row>
    <row r="14" spans="1:7" x14ac:dyDescent="0.25">
      <c r="A14" s="2" t="s">
        <v>31</v>
      </c>
      <c r="B14" s="7">
        <v>4</v>
      </c>
      <c r="C14" s="8">
        <v>1000.33</v>
      </c>
      <c r="D14" s="7">
        <v>0</v>
      </c>
      <c r="E14" s="8">
        <v>0</v>
      </c>
      <c r="F14" s="7">
        <v>4</v>
      </c>
      <c r="G14" s="8">
        <v>1000.33</v>
      </c>
    </row>
    <row r="15" spans="1:7" x14ac:dyDescent="0.25">
      <c r="A15" s="2" t="s">
        <v>32</v>
      </c>
      <c r="B15" s="7">
        <v>9</v>
      </c>
      <c r="C15" s="8">
        <v>1162.31</v>
      </c>
      <c r="D15" s="7">
        <v>0</v>
      </c>
      <c r="E15" s="8">
        <v>0</v>
      </c>
      <c r="F15" s="7">
        <v>9</v>
      </c>
      <c r="G15" s="8">
        <v>1162.31</v>
      </c>
    </row>
    <row r="16" spans="1:7" x14ac:dyDescent="0.25">
      <c r="A16" s="2" t="s">
        <v>33</v>
      </c>
      <c r="B16" s="7">
        <v>3</v>
      </c>
      <c r="C16" s="8">
        <v>60.6</v>
      </c>
      <c r="D16" s="7">
        <v>0</v>
      </c>
      <c r="E16" s="8">
        <v>0</v>
      </c>
      <c r="F16" s="7">
        <v>3</v>
      </c>
      <c r="G16" s="8">
        <v>60.6</v>
      </c>
    </row>
    <row r="17" spans="1:7" x14ac:dyDescent="0.25">
      <c r="A17" s="2" t="s">
        <v>34</v>
      </c>
      <c r="B17" s="7">
        <v>4</v>
      </c>
      <c r="C17" s="8">
        <v>184.07</v>
      </c>
      <c r="D17" s="7">
        <v>0</v>
      </c>
      <c r="E17" s="8">
        <v>0</v>
      </c>
      <c r="F17" s="7">
        <v>4</v>
      </c>
      <c r="G17" s="8">
        <v>184.07</v>
      </c>
    </row>
    <row r="18" spans="1:7" x14ac:dyDescent="0.25">
      <c r="A18" s="2" t="s">
        <v>35</v>
      </c>
      <c r="B18" s="7">
        <v>3</v>
      </c>
      <c r="C18" s="8">
        <v>60.63</v>
      </c>
      <c r="D18" s="7">
        <v>0</v>
      </c>
      <c r="E18" s="8">
        <v>0</v>
      </c>
      <c r="F18" s="7">
        <v>3</v>
      </c>
      <c r="G18" s="8">
        <v>60.63</v>
      </c>
    </row>
    <row r="19" spans="1:7" x14ac:dyDescent="0.25">
      <c r="A19" s="2" t="s">
        <v>36</v>
      </c>
      <c r="B19" s="7">
        <v>1</v>
      </c>
      <c r="C19" s="8">
        <v>301.68</v>
      </c>
      <c r="D19" s="7">
        <v>0</v>
      </c>
      <c r="E19" s="8">
        <v>0</v>
      </c>
      <c r="F19" s="7">
        <v>1</v>
      </c>
      <c r="G19" s="8">
        <v>301.68</v>
      </c>
    </row>
    <row r="20" spans="1:7" x14ac:dyDescent="0.25">
      <c r="A20" s="2" t="s">
        <v>37</v>
      </c>
      <c r="B20" s="7">
        <v>1</v>
      </c>
      <c r="C20" s="8">
        <v>65.400000000000006</v>
      </c>
      <c r="D20" s="7">
        <v>0</v>
      </c>
      <c r="E20" s="8">
        <v>0</v>
      </c>
      <c r="F20" s="7">
        <v>1</v>
      </c>
      <c r="G20" s="8">
        <v>65.400000000000006</v>
      </c>
    </row>
    <row r="21" spans="1:7" x14ac:dyDescent="0.25">
      <c r="A21" s="2" t="s">
        <v>38</v>
      </c>
      <c r="B21" s="7">
        <v>0</v>
      </c>
      <c r="C21" s="8">
        <v>0</v>
      </c>
      <c r="D21" s="7">
        <v>0</v>
      </c>
      <c r="E21" s="8">
        <v>0</v>
      </c>
      <c r="F21" s="7">
        <v>0</v>
      </c>
      <c r="G21" s="8">
        <v>0</v>
      </c>
    </row>
    <row r="22" spans="1:7" x14ac:dyDescent="0.25">
      <c r="A22" s="2" t="s">
        <v>39</v>
      </c>
      <c r="B22" s="7">
        <v>1</v>
      </c>
      <c r="C22" s="8">
        <v>201.03</v>
      </c>
      <c r="D22" s="7">
        <v>0</v>
      </c>
      <c r="E22" s="8">
        <v>0</v>
      </c>
      <c r="F22" s="7">
        <v>1</v>
      </c>
      <c r="G22" s="8">
        <v>201.03</v>
      </c>
    </row>
    <row r="23" spans="1:7" x14ac:dyDescent="0.25">
      <c r="A23" s="2" t="s">
        <v>40</v>
      </c>
      <c r="B23" s="7">
        <v>0</v>
      </c>
      <c r="C23" s="8">
        <v>0</v>
      </c>
      <c r="D23" s="7">
        <v>0</v>
      </c>
      <c r="E23" s="8">
        <v>0</v>
      </c>
      <c r="F23" s="7">
        <v>0</v>
      </c>
      <c r="G23" s="8">
        <v>0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ignoredErrors>
    <ignoredError sqref="A4:A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Table1- Total Trades</vt:lpstr>
      <vt:lpstr>Table2- Failed Trades</vt:lpstr>
      <vt:lpstr>Table3 - Expired</vt:lpstr>
      <vt:lpstr>Table4- Expired &lt;2 Lakhs</vt:lpstr>
      <vt:lpstr>Table5 - Repo Forward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DSOUZA (CC-CONTLS)</dc:creator>
  <cp:lastModifiedBy>Leo Dsouza (CC-CONTLS)</cp:lastModifiedBy>
  <dcterms:created xsi:type="dcterms:W3CDTF">2022-09-29T12:24:45Z</dcterms:created>
  <dcterms:modified xsi:type="dcterms:W3CDTF">2023-12-06T11:50:11Z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2023-06-13T11:51:04Z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06e673bc-0b7f-4641-bba8-65d3cee73e2c</vt:lpwstr>
  </property>
  <property fmtid="{D5CDD505-2E9C-101B-9397-08002B2CF9AE}" pid="8" name="MSIP_Label_305f50f5-e953-4c63-867b-388561f41989_ContentBits">
    <vt:lpwstr>0</vt:lpwstr>
  </property>
</Properties>
</file>